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Blog\"/>
    </mc:Choice>
  </mc:AlternateContent>
  <bookViews>
    <workbookView xWindow="480" yWindow="585" windowWidth="20475" windowHeight="11760" tabRatio="836" activeTab="1"/>
  </bookViews>
  <sheets>
    <sheet name="Beispiel" sheetId="7" r:id="rId1"/>
    <sheet name="hoechster Wert_mit Formeln" sheetId="5" r:id="rId2"/>
    <sheet name="hoechster Wert_ohne Formeln" sheetId="6" r:id="rId3"/>
    <sheet name="tiefster Wert_mit Formeln" sheetId="4" r:id="rId4"/>
    <sheet name="tiefster Wert_ohne Formeln" sheetId="1" r:id="rId5"/>
  </sheets>
  <definedNames>
    <definedName name="Daten" localSheetId="0">Beispiel!$B$3:$I$8</definedName>
    <definedName name="Daten" localSheetId="1">'hoechster Wert_mit Formeln'!$B$3:$I$8</definedName>
    <definedName name="Daten" localSheetId="2">'hoechster Wert_ohne Formeln'!$B$3:$I$8</definedName>
    <definedName name="Daten" localSheetId="3">'tiefster Wert_mit Formeln'!$B$3:$I$8</definedName>
    <definedName name="Daten">'tiefster Wert_ohne Formeln'!$B$3:$I$8</definedName>
    <definedName name="FindVal" localSheetId="0">Beispiel!#REF!</definedName>
    <definedName name="FindVal" localSheetId="1">'hoechster Wert_mit Formeln'!$A$10</definedName>
    <definedName name="FindVal" localSheetId="2">'hoechster Wert_ohne Formeln'!$A$10</definedName>
    <definedName name="FindVal" localSheetId="3">'tiefster Wert_mit Formeln'!$A$10</definedName>
    <definedName name="FindVal" localSheetId="4">'tiefster Wert_ohne Formeln'!$A$10</definedName>
    <definedName name="Jahre" localSheetId="0">Beispiel!$A$3:$A$8</definedName>
    <definedName name="Jahre" localSheetId="1">'hoechster Wert_mit Formeln'!$A$3:$A$8</definedName>
    <definedName name="Jahre" localSheetId="2">'hoechster Wert_ohne Formeln'!$A$3:$A$8</definedName>
    <definedName name="Jahre" localSheetId="3">'tiefster Wert_mit Formeln'!$A$3:$A$8</definedName>
    <definedName name="Jahre">'tiefster Wert_ohne Formeln'!$A$3:$A$8</definedName>
    <definedName name="Monate" localSheetId="0">Beispiel!$B$2:$I$2</definedName>
    <definedName name="Monate" localSheetId="1">'hoechster Wert_mit Formeln'!$B$2:$I$2</definedName>
    <definedName name="Monate" localSheetId="2">'hoechster Wert_ohne Formeln'!$B$2:$I$2</definedName>
    <definedName name="Monate" localSheetId="3">'tiefster Wert_mit Formeln'!$B$2:$I$2</definedName>
    <definedName name="Monate">'tiefster Wert_ohne Formeln'!$B$2:$I$2</definedName>
    <definedName name="WertFinden" localSheetId="0">Beispiel!#REF!</definedName>
    <definedName name="WertFinden" localSheetId="1">'hoechster Wert_mit Formeln'!$A$10</definedName>
    <definedName name="WertFinden" localSheetId="2">'hoechster Wert_ohne Formeln'!$A$10</definedName>
    <definedName name="WertFinden" localSheetId="3">'tiefster Wert_mit Formeln'!$A$10</definedName>
    <definedName name="WertFinden">'tiefster Wert_ohne Formeln'!$A$10</definedName>
  </definedNames>
  <calcPr calcId="171027"/>
</workbook>
</file>

<file path=xl/calcChain.xml><?xml version="1.0" encoding="utf-8"?>
<calcChain xmlns="http://schemas.openxmlformats.org/spreadsheetml/2006/main">
  <c r="A11" i="4" l="1"/>
  <c r="A12" i="4"/>
  <c r="A10" i="6"/>
  <c r="A11" i="6" s="1"/>
  <c r="A10" i="4"/>
  <c r="A10" i="5"/>
  <c r="A11" i="5" s="1"/>
  <c r="A10" i="1"/>
  <c r="A11" i="1" s="1"/>
  <c r="A12" i="6" l="1"/>
  <c r="A12" i="5"/>
  <c r="A12" i="1"/>
</calcChain>
</file>

<file path=xl/sharedStrings.xml><?xml version="1.0" encoding="utf-8"?>
<sst xmlns="http://schemas.openxmlformats.org/spreadsheetml/2006/main" count="58" uniqueCount="18">
  <si>
    <t>Tiefsten Wert anzeigen</t>
  </si>
  <si>
    <t>Jan</t>
  </si>
  <si>
    <t>Feb</t>
  </si>
  <si>
    <t>Mar</t>
  </si>
  <si>
    <t>Apr</t>
  </si>
  <si>
    <t>Mai</t>
  </si>
  <si>
    <t>Jun</t>
  </si>
  <si>
    <t>WertFinden</t>
  </si>
  <si>
    <t>Jahr</t>
  </si>
  <si>
    <t>Monat</t>
  </si>
  <si>
    <t>=MIN(Daten)</t>
  </si>
  <si>
    <r>
      <rPr>
        <b/>
        <sz val="11"/>
        <color theme="1"/>
        <rFont val="Calibri"/>
        <family val="2"/>
      </rPr>
      <t>Höchsten</t>
    </r>
    <r>
      <rPr>
        <b/>
        <sz val="11"/>
        <color theme="1"/>
        <rFont val="Calibri"/>
        <family val="2"/>
        <scheme val="minor"/>
      </rPr>
      <t xml:space="preserve"> Wert anzeigen</t>
    </r>
  </si>
  <si>
    <t>A10:</t>
  </si>
  <si>
    <t>A11:</t>
  </si>
  <si>
    <t>A12:</t>
  </si>
  <si>
    <r>
      <t>=MA</t>
    </r>
    <r>
      <rPr>
        <sz val="8"/>
        <color theme="1"/>
        <rFont val="Calibri"/>
        <family val="2"/>
      </rPr>
      <t>X</t>
    </r>
    <r>
      <rPr>
        <sz val="8"/>
        <color theme="1"/>
        <rFont val="Calibri"/>
        <family val="2"/>
        <scheme val="minor"/>
      </rPr>
      <t>(Daten)</t>
    </r>
  </si>
  <si>
    <t>=INDEX(Monate;WENN(SUMMENPRODUKT((Daten=WertFinden)*1)&lt;&gt;1;NV();SUMMENPRODUKT(SPALTE(Daten)*(Daten=WertFinden))-SPALTE(Daten)+1))</t>
  </si>
  <si>
    <t>=INDEX(Jahre;WENN(SUMMENPRODUKT((Daten=WertFinden)*1)&lt;&gt;1;NV();SUMMENPRODUKT(ZEILE(Daten)*(Daten=WertFinden))-ZEILE(Daten)+1))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</si>
</sst>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1" fontId="0" fillId="0" borderId="1" xfId="0" applyNumberFormat="1" applyBorder="1"/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" fontId="0" fillId="5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0" borderId="0" xfId="0" quotePrefix="1"/>
    <xf numFmtId="0" fontId="3" fillId="0" borderId="0" xfId="0" applyFont="1" applyAlignment="1">
      <alignment horizontal="right"/>
    </xf>
    <xf numFmtId="0" fontId="3" fillId="0" borderId="0" xfId="0" quotePrefix="1" applyFont="1"/>
    <xf numFmtId="0" fontId="3" fillId="0" borderId="0" xfId="0" applyFont="1"/>
    <xf numFmtId="49" fontId="1" fillId="0" borderId="1" xfId="0" applyNumberFormat="1" applyFont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K7" sqref="K7"/>
    </sheetView>
  </sheetViews>
  <sheetFormatPr baseColWidth="10" defaultColWidth="9.140625" defaultRowHeight="15" x14ac:dyDescent="0.25"/>
  <cols>
    <col min="1" max="1" width="5.7109375" customWidth="1"/>
    <col min="2" max="2" width="2.7109375" customWidth="1"/>
    <col min="9" max="9" width="2.5703125" customWidth="1"/>
  </cols>
  <sheetData>
    <row r="1" spans="1:9" x14ac:dyDescent="0.25">
      <c r="A1" s="1"/>
    </row>
    <row r="2" spans="1:9" x14ac:dyDescent="0.25">
      <c r="A2" s="2"/>
      <c r="B2" s="3"/>
      <c r="C2" s="14" t="s">
        <v>1</v>
      </c>
      <c r="D2" s="15" t="s">
        <v>2</v>
      </c>
      <c r="E2" s="14" t="s">
        <v>3</v>
      </c>
      <c r="F2" s="14" t="s">
        <v>4</v>
      </c>
      <c r="G2" s="15" t="s">
        <v>5</v>
      </c>
      <c r="H2" s="14" t="s">
        <v>6</v>
      </c>
      <c r="I2" s="3"/>
    </row>
    <row r="3" spans="1:9" x14ac:dyDescent="0.25">
      <c r="A3" s="4"/>
      <c r="B3" s="4"/>
      <c r="C3" s="17"/>
      <c r="D3" s="17"/>
      <c r="E3" s="17"/>
      <c r="F3" s="17"/>
      <c r="G3" s="17"/>
      <c r="H3" s="17"/>
      <c r="I3" s="4"/>
    </row>
    <row r="4" spans="1:9" x14ac:dyDescent="0.25">
      <c r="A4" s="5">
        <v>2012</v>
      </c>
      <c r="B4" s="4"/>
      <c r="C4" s="18">
        <v>53</v>
      </c>
      <c r="D4" s="18">
        <v>34</v>
      </c>
      <c r="E4" s="18">
        <v>22</v>
      </c>
      <c r="F4" s="18">
        <v>245</v>
      </c>
      <c r="G4" s="18">
        <v>142</v>
      </c>
      <c r="H4" s="18">
        <v>457</v>
      </c>
      <c r="I4" s="4"/>
    </row>
    <row r="5" spans="1:9" x14ac:dyDescent="0.25">
      <c r="A5" s="5">
        <v>2013</v>
      </c>
      <c r="B5" s="4"/>
      <c r="C5" s="18">
        <v>462</v>
      </c>
      <c r="D5" s="18">
        <v>205</v>
      </c>
      <c r="E5" s="18">
        <v>434</v>
      </c>
      <c r="F5" s="18">
        <v>307</v>
      </c>
      <c r="G5" s="18">
        <v>213</v>
      </c>
      <c r="H5" s="18">
        <v>202</v>
      </c>
      <c r="I5" s="4"/>
    </row>
    <row r="6" spans="1:9" x14ac:dyDescent="0.25">
      <c r="A6" s="21">
        <v>2014</v>
      </c>
      <c r="B6" s="4"/>
      <c r="C6" s="18">
        <v>159</v>
      </c>
      <c r="D6" s="19">
        <v>14</v>
      </c>
      <c r="E6" s="19">
        <v>170</v>
      </c>
      <c r="F6" s="18">
        <v>189</v>
      </c>
      <c r="G6" s="19">
        <v>478</v>
      </c>
      <c r="H6" s="18">
        <v>300</v>
      </c>
      <c r="I6" s="4"/>
    </row>
    <row r="7" spans="1:9" x14ac:dyDescent="0.25">
      <c r="A7" s="5">
        <v>2015</v>
      </c>
      <c r="B7" s="4"/>
      <c r="C7" s="18">
        <v>347</v>
      </c>
      <c r="D7" s="18">
        <v>171</v>
      </c>
      <c r="E7" s="18">
        <v>106</v>
      </c>
      <c r="F7" s="18">
        <v>404</v>
      </c>
      <c r="G7" s="18">
        <v>402</v>
      </c>
      <c r="H7" s="18">
        <v>25</v>
      </c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17" sqref="F17"/>
    </sheetView>
  </sheetViews>
  <sheetFormatPr baseColWidth="10" defaultColWidth="9.140625" defaultRowHeight="15" x14ac:dyDescent="0.25"/>
  <cols>
    <col min="1" max="1" width="5.7109375" customWidth="1"/>
    <col min="2" max="2" width="2.7109375" customWidth="1"/>
    <col min="9" max="9" width="2.5703125" customWidth="1"/>
  </cols>
  <sheetData>
    <row r="1" spans="1:9" x14ac:dyDescent="0.25">
      <c r="A1" s="1" t="s">
        <v>11</v>
      </c>
    </row>
    <row r="2" spans="1:9" x14ac:dyDescent="0.25">
      <c r="A2" s="2"/>
      <c r="B2" s="3"/>
      <c r="C2" s="14" t="s">
        <v>1</v>
      </c>
      <c r="D2" s="15" t="s">
        <v>2</v>
      </c>
      <c r="E2" s="14" t="s">
        <v>3</v>
      </c>
      <c r="F2" s="14" t="s">
        <v>4</v>
      </c>
      <c r="G2" s="16" t="s">
        <v>5</v>
      </c>
      <c r="H2" s="14" t="s">
        <v>6</v>
      </c>
      <c r="I2" s="3"/>
    </row>
    <row r="3" spans="1:9" x14ac:dyDescent="0.25">
      <c r="A3" s="4"/>
      <c r="B3" s="4"/>
      <c r="C3" s="17"/>
      <c r="D3" s="17"/>
      <c r="E3" s="17"/>
      <c r="F3" s="17"/>
      <c r="G3" s="17"/>
      <c r="H3" s="17"/>
      <c r="I3" s="4"/>
    </row>
    <row r="4" spans="1:9" x14ac:dyDescent="0.25">
      <c r="A4" s="5">
        <v>2012</v>
      </c>
      <c r="B4" s="4"/>
      <c r="C4" s="18">
        <v>53</v>
      </c>
      <c r="D4" s="18">
        <v>34</v>
      </c>
      <c r="E4" s="18">
        <v>22</v>
      </c>
      <c r="F4" s="18">
        <v>245</v>
      </c>
      <c r="G4" s="18">
        <v>142</v>
      </c>
      <c r="H4" s="18">
        <v>457</v>
      </c>
      <c r="I4" s="4"/>
    </row>
    <row r="5" spans="1:9" x14ac:dyDescent="0.25">
      <c r="A5" s="5">
        <v>2013</v>
      </c>
      <c r="B5" s="4"/>
      <c r="C5" s="18">
        <v>462</v>
      </c>
      <c r="D5" s="18">
        <v>205</v>
      </c>
      <c r="E5" s="18">
        <v>434</v>
      </c>
      <c r="F5" s="18">
        <v>307</v>
      </c>
      <c r="G5" s="18">
        <v>213</v>
      </c>
      <c r="H5" s="18">
        <v>202</v>
      </c>
      <c r="I5" s="4"/>
    </row>
    <row r="6" spans="1:9" x14ac:dyDescent="0.25">
      <c r="A6" s="8">
        <v>2014</v>
      </c>
      <c r="B6" s="4"/>
      <c r="C6" s="18">
        <v>159</v>
      </c>
      <c r="D6" s="19">
        <v>14</v>
      </c>
      <c r="E6" s="19">
        <v>170</v>
      </c>
      <c r="F6" s="18">
        <v>189</v>
      </c>
      <c r="G6" s="20">
        <v>478</v>
      </c>
      <c r="H6" s="18">
        <v>300</v>
      </c>
      <c r="I6" s="4"/>
    </row>
    <row r="7" spans="1:9" x14ac:dyDescent="0.25">
      <c r="A7" s="5">
        <v>2015</v>
      </c>
      <c r="B7" s="4"/>
      <c r="C7" s="18">
        <v>347</v>
      </c>
      <c r="D7" s="18">
        <v>171</v>
      </c>
      <c r="E7" s="18">
        <v>106</v>
      </c>
      <c r="F7" s="18">
        <v>404</v>
      </c>
      <c r="G7" s="18">
        <v>402</v>
      </c>
      <c r="H7" s="18">
        <v>25</v>
      </c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10" spans="1:9" x14ac:dyDescent="0.25">
      <c r="A10" s="6">
        <f>MAX(Daten)</f>
        <v>478</v>
      </c>
      <c r="B10" s="22" t="s">
        <v>7</v>
      </c>
      <c r="C10" s="22"/>
      <c r="D10" s="11" t="s">
        <v>12</v>
      </c>
      <c r="E10" s="12" t="s">
        <v>15</v>
      </c>
    </row>
    <row r="11" spans="1:9" x14ac:dyDescent="0.25">
      <c r="A11" s="9">
        <f>INDEX(Jahre,IF(SUMPRODUCT((Daten=WertFinden)*1)&lt;&gt;1,NA(), SUMPRODUCT(ROW(Daten)*(Daten=WertFinden))-ROW(Daten)+1))</f>
        <v>2014</v>
      </c>
      <c r="B11" s="23" t="s">
        <v>8</v>
      </c>
      <c r="C11" s="23"/>
      <c r="D11" s="11" t="s">
        <v>13</v>
      </c>
      <c r="E11" s="12" t="s">
        <v>17</v>
      </c>
    </row>
    <row r="12" spans="1:9" x14ac:dyDescent="0.25">
      <c r="A12" s="7" t="str">
        <f>INDEX(Monate,IF(SUMPRODUCT((Daten=WertFinden)*1)&lt;&gt;1,NA(), SUMPRODUCT(COLUMN(Daten)*(Daten=WertFinden))-COLUMN(Daten)+1))</f>
        <v>Mai</v>
      </c>
      <c r="B12" s="23" t="s">
        <v>9</v>
      </c>
      <c r="C12" s="23"/>
      <c r="D12" s="11" t="s">
        <v>14</v>
      </c>
      <c r="E12" s="12" t="s">
        <v>16</v>
      </c>
    </row>
  </sheetData>
  <mergeCells count="3">
    <mergeCell ref="B10:C10"/>
    <mergeCell ref="B11:C11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2" sqref="A1:I12"/>
    </sheetView>
  </sheetViews>
  <sheetFormatPr baseColWidth="10" defaultColWidth="9.140625" defaultRowHeight="15" x14ac:dyDescent="0.25"/>
  <cols>
    <col min="1" max="1" width="5.7109375" customWidth="1"/>
    <col min="2" max="2" width="2.7109375" customWidth="1"/>
    <col min="9" max="9" width="2.5703125" customWidth="1"/>
  </cols>
  <sheetData>
    <row r="1" spans="1:9" x14ac:dyDescent="0.25">
      <c r="A1" s="1" t="s">
        <v>11</v>
      </c>
    </row>
    <row r="2" spans="1:9" x14ac:dyDescent="0.25">
      <c r="A2" s="2"/>
      <c r="B2" s="3"/>
      <c r="C2" s="14" t="s">
        <v>1</v>
      </c>
      <c r="D2" s="15" t="s">
        <v>2</v>
      </c>
      <c r="E2" s="14" t="s">
        <v>3</v>
      </c>
      <c r="F2" s="14" t="s">
        <v>4</v>
      </c>
      <c r="G2" s="16" t="s">
        <v>5</v>
      </c>
      <c r="H2" s="14" t="s">
        <v>6</v>
      </c>
      <c r="I2" s="3"/>
    </row>
    <row r="3" spans="1:9" x14ac:dyDescent="0.25">
      <c r="A3" s="4"/>
      <c r="B3" s="4"/>
      <c r="C3" s="17"/>
      <c r="D3" s="17"/>
      <c r="E3" s="17"/>
      <c r="F3" s="17"/>
      <c r="G3" s="17"/>
      <c r="H3" s="17"/>
      <c r="I3" s="4"/>
    </row>
    <row r="4" spans="1:9" x14ac:dyDescent="0.25">
      <c r="A4" s="5">
        <v>2012</v>
      </c>
      <c r="B4" s="4"/>
      <c r="C4" s="18">
        <v>53</v>
      </c>
      <c r="D4" s="18">
        <v>34</v>
      </c>
      <c r="E4" s="18">
        <v>22</v>
      </c>
      <c r="F4" s="18">
        <v>245</v>
      </c>
      <c r="G4" s="18">
        <v>142</v>
      </c>
      <c r="H4" s="18">
        <v>457</v>
      </c>
      <c r="I4" s="4"/>
    </row>
    <row r="5" spans="1:9" x14ac:dyDescent="0.25">
      <c r="A5" s="5">
        <v>2013</v>
      </c>
      <c r="B5" s="4"/>
      <c r="C5" s="18">
        <v>462</v>
      </c>
      <c r="D5" s="18">
        <v>205</v>
      </c>
      <c r="E5" s="18">
        <v>434</v>
      </c>
      <c r="F5" s="18">
        <v>307</v>
      </c>
      <c r="G5" s="18">
        <v>213</v>
      </c>
      <c r="H5" s="18">
        <v>202</v>
      </c>
      <c r="I5" s="4"/>
    </row>
    <row r="6" spans="1:9" x14ac:dyDescent="0.25">
      <c r="A6" s="8">
        <v>2014</v>
      </c>
      <c r="B6" s="4"/>
      <c r="C6" s="18">
        <v>159</v>
      </c>
      <c r="D6" s="19">
        <v>14</v>
      </c>
      <c r="E6" s="19">
        <v>170</v>
      </c>
      <c r="F6" s="18">
        <v>189</v>
      </c>
      <c r="G6" s="20">
        <v>478</v>
      </c>
      <c r="H6" s="18">
        <v>300</v>
      </c>
      <c r="I6" s="4"/>
    </row>
    <row r="7" spans="1:9" x14ac:dyDescent="0.25">
      <c r="A7" s="5">
        <v>2015</v>
      </c>
      <c r="B7" s="4"/>
      <c r="C7" s="18">
        <v>347</v>
      </c>
      <c r="D7" s="18">
        <v>171</v>
      </c>
      <c r="E7" s="18">
        <v>106</v>
      </c>
      <c r="F7" s="18">
        <v>404</v>
      </c>
      <c r="G7" s="18">
        <v>402</v>
      </c>
      <c r="H7" s="18">
        <v>25</v>
      </c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10" spans="1:9" x14ac:dyDescent="0.25">
      <c r="A10" s="6">
        <f>MAX(Daten)</f>
        <v>478</v>
      </c>
      <c r="B10" s="22" t="s">
        <v>7</v>
      </c>
      <c r="C10" s="22"/>
      <c r="E10" s="10"/>
    </row>
    <row r="11" spans="1:9" x14ac:dyDescent="0.25">
      <c r="A11" s="9">
        <f>INDEX(Jahre,IF(SUMPRODUCT((Daten=WertFinden)*1)&lt;&gt;1,NA(), SUMPRODUCT(ROW(Daten)*(Daten=WertFinden))-ROW(Daten)+1))</f>
        <v>2014</v>
      </c>
      <c r="B11" s="23" t="s">
        <v>8</v>
      </c>
      <c r="C11" s="23"/>
      <c r="E11" s="10"/>
    </row>
    <row r="12" spans="1:9" x14ac:dyDescent="0.25">
      <c r="A12" s="7" t="str">
        <f>INDEX(Monate,IF(SUMPRODUCT((Daten=WertFinden)*1)&lt;&gt;1,NA(), SUMPRODUCT(COLUMN(Daten)*(Daten=WertFinden))-COLUMN(Daten)+1))</f>
        <v>Mai</v>
      </c>
      <c r="B12" s="23" t="s">
        <v>9</v>
      </c>
      <c r="C12" s="23"/>
      <c r="E12" s="10"/>
    </row>
  </sheetData>
  <mergeCells count="3"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16" sqref="E16"/>
    </sheetView>
  </sheetViews>
  <sheetFormatPr baseColWidth="10" defaultColWidth="9.140625" defaultRowHeight="15" x14ac:dyDescent="0.25"/>
  <cols>
    <col min="1" max="1" width="5.7109375" customWidth="1"/>
    <col min="2" max="2" width="2.7109375" customWidth="1"/>
    <col min="9" max="9" width="2.5703125" customWidth="1"/>
  </cols>
  <sheetData>
    <row r="1" spans="1:9" x14ac:dyDescent="0.25">
      <c r="A1" s="1" t="s">
        <v>0</v>
      </c>
    </row>
    <row r="2" spans="1:9" x14ac:dyDescent="0.25">
      <c r="A2" s="2"/>
      <c r="B2" s="3"/>
      <c r="C2" s="14" t="s">
        <v>1</v>
      </c>
      <c r="D2" s="16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3"/>
    </row>
    <row r="3" spans="1:9" x14ac:dyDescent="0.25">
      <c r="A3" s="4"/>
      <c r="B3" s="4"/>
      <c r="C3" s="17"/>
      <c r="D3" s="17"/>
      <c r="E3" s="17"/>
      <c r="F3" s="17"/>
      <c r="G3" s="17"/>
      <c r="H3" s="17"/>
      <c r="I3" s="4"/>
    </row>
    <row r="4" spans="1:9" x14ac:dyDescent="0.25">
      <c r="A4" s="5">
        <v>2012</v>
      </c>
      <c r="B4" s="4"/>
      <c r="C4" s="18">
        <v>53</v>
      </c>
      <c r="D4" s="18">
        <v>34</v>
      </c>
      <c r="E4" s="18">
        <v>22</v>
      </c>
      <c r="F4" s="18">
        <v>245</v>
      </c>
      <c r="G4" s="18">
        <v>142</v>
      </c>
      <c r="H4" s="18">
        <v>457</v>
      </c>
      <c r="I4" s="4"/>
    </row>
    <row r="5" spans="1:9" x14ac:dyDescent="0.25">
      <c r="A5" s="5">
        <v>2013</v>
      </c>
      <c r="B5" s="4"/>
      <c r="C5" s="18">
        <v>462</v>
      </c>
      <c r="D5" s="18">
        <v>205</v>
      </c>
      <c r="E5" s="18">
        <v>434</v>
      </c>
      <c r="F5" s="18">
        <v>307</v>
      </c>
      <c r="G5" s="18">
        <v>213</v>
      </c>
      <c r="H5" s="18">
        <v>202</v>
      </c>
      <c r="I5" s="4"/>
    </row>
    <row r="6" spans="1:9" x14ac:dyDescent="0.25">
      <c r="A6" s="8">
        <v>2014</v>
      </c>
      <c r="B6" s="4"/>
      <c r="C6" s="18">
        <v>159</v>
      </c>
      <c r="D6" s="20">
        <v>14</v>
      </c>
      <c r="E6" s="19">
        <v>170</v>
      </c>
      <c r="F6" s="18">
        <v>189</v>
      </c>
      <c r="G6" s="18">
        <v>478</v>
      </c>
      <c r="H6" s="18">
        <v>300</v>
      </c>
      <c r="I6" s="4"/>
    </row>
    <row r="7" spans="1:9" x14ac:dyDescent="0.25">
      <c r="A7" s="5">
        <v>2015</v>
      </c>
      <c r="B7" s="4"/>
      <c r="C7" s="18">
        <v>347</v>
      </c>
      <c r="D7" s="18">
        <v>171</v>
      </c>
      <c r="E7" s="18">
        <v>106</v>
      </c>
      <c r="F7" s="18">
        <v>404</v>
      </c>
      <c r="G7" s="18">
        <v>402</v>
      </c>
      <c r="H7" s="18">
        <v>25</v>
      </c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10" spans="1:9" x14ac:dyDescent="0.25">
      <c r="A10" s="6">
        <f>MIN(Daten)</f>
        <v>14</v>
      </c>
      <c r="B10" s="22" t="s">
        <v>7</v>
      </c>
      <c r="C10" s="22"/>
      <c r="D10" s="11" t="s">
        <v>12</v>
      </c>
      <c r="E10" s="12" t="s">
        <v>10</v>
      </c>
      <c r="F10" s="13"/>
    </row>
    <row r="11" spans="1:9" x14ac:dyDescent="0.25">
      <c r="A11" s="9">
        <f>INDEX(Jahre,IF(SUMPRODUCT((Daten=WertFinden)*1)&lt;&gt;1,NA(), SUMPRODUCT(ROW(Daten)*(Daten=WertFinden))-ROW(Daten)+1))</f>
        <v>2014</v>
      </c>
      <c r="B11" s="23" t="s">
        <v>8</v>
      </c>
      <c r="C11" s="23"/>
      <c r="D11" s="11" t="s">
        <v>13</v>
      </c>
      <c r="E11" s="12" t="s">
        <v>17</v>
      </c>
      <c r="F11" s="13"/>
    </row>
    <row r="12" spans="1:9" x14ac:dyDescent="0.25">
      <c r="A12" s="7" t="str">
        <f>INDEX(Monate,IF(SUMPRODUCT((Daten=WertFinden)*1)&lt;&gt;1,NA(), SUMPRODUCT(COLUMN(Daten)*(Daten=WertFinden))-COLUMN(Daten)+1))</f>
        <v>Feb</v>
      </c>
      <c r="B12" s="23" t="s">
        <v>9</v>
      </c>
      <c r="C12" s="23"/>
      <c r="D12" s="11" t="s">
        <v>14</v>
      </c>
      <c r="E12" s="12" t="s">
        <v>16</v>
      </c>
      <c r="F12" s="13"/>
    </row>
    <row r="14" spans="1:9" x14ac:dyDescent="0.25">
      <c r="E14" s="13"/>
    </row>
  </sheetData>
  <mergeCells count="3">
    <mergeCell ref="B10:C10"/>
    <mergeCell ref="B11:C11"/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12" sqref="A1:I12"/>
    </sheetView>
  </sheetViews>
  <sheetFormatPr baseColWidth="10" defaultColWidth="9.140625" defaultRowHeight="15" x14ac:dyDescent="0.25"/>
  <cols>
    <col min="1" max="1" width="5.7109375" customWidth="1"/>
    <col min="2" max="2" width="2.7109375" customWidth="1"/>
    <col min="9" max="9" width="2.5703125" customWidth="1"/>
  </cols>
  <sheetData>
    <row r="1" spans="1:9" x14ac:dyDescent="0.25">
      <c r="A1" s="1" t="s">
        <v>0</v>
      </c>
    </row>
    <row r="2" spans="1:9" x14ac:dyDescent="0.25">
      <c r="A2" s="2"/>
      <c r="B2" s="3"/>
      <c r="C2" s="14" t="s">
        <v>1</v>
      </c>
      <c r="D2" s="16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3"/>
    </row>
    <row r="3" spans="1:9" x14ac:dyDescent="0.25">
      <c r="A3" s="4"/>
      <c r="B3" s="4"/>
      <c r="C3" s="17"/>
      <c r="D3" s="17"/>
      <c r="E3" s="17"/>
      <c r="F3" s="17"/>
      <c r="G3" s="17"/>
      <c r="H3" s="17"/>
      <c r="I3" s="4"/>
    </row>
    <row r="4" spans="1:9" x14ac:dyDescent="0.25">
      <c r="A4" s="5">
        <v>2012</v>
      </c>
      <c r="B4" s="4"/>
      <c r="C4" s="18">
        <v>53</v>
      </c>
      <c r="D4" s="18">
        <v>34</v>
      </c>
      <c r="E4" s="18">
        <v>22</v>
      </c>
      <c r="F4" s="18">
        <v>245</v>
      </c>
      <c r="G4" s="18">
        <v>142</v>
      </c>
      <c r="H4" s="18">
        <v>457</v>
      </c>
      <c r="I4" s="4"/>
    </row>
    <row r="5" spans="1:9" x14ac:dyDescent="0.25">
      <c r="A5" s="5">
        <v>2013</v>
      </c>
      <c r="B5" s="4"/>
      <c r="C5" s="18">
        <v>462</v>
      </c>
      <c r="D5" s="18">
        <v>205</v>
      </c>
      <c r="E5" s="18">
        <v>434</v>
      </c>
      <c r="F5" s="18">
        <v>307</v>
      </c>
      <c r="G5" s="18">
        <v>213</v>
      </c>
      <c r="H5" s="18">
        <v>202</v>
      </c>
      <c r="I5" s="4"/>
    </row>
    <row r="6" spans="1:9" x14ac:dyDescent="0.25">
      <c r="A6" s="8">
        <v>2014</v>
      </c>
      <c r="B6" s="4"/>
      <c r="C6" s="18">
        <v>159</v>
      </c>
      <c r="D6" s="20">
        <v>14</v>
      </c>
      <c r="E6" s="19">
        <v>170</v>
      </c>
      <c r="F6" s="18">
        <v>189</v>
      </c>
      <c r="G6" s="18">
        <v>478</v>
      </c>
      <c r="H6" s="18">
        <v>300</v>
      </c>
      <c r="I6" s="4"/>
    </row>
    <row r="7" spans="1:9" x14ac:dyDescent="0.25">
      <c r="A7" s="5">
        <v>2015</v>
      </c>
      <c r="B7" s="4"/>
      <c r="C7" s="18">
        <v>347</v>
      </c>
      <c r="D7" s="18">
        <v>171</v>
      </c>
      <c r="E7" s="18">
        <v>106</v>
      </c>
      <c r="F7" s="18">
        <v>404</v>
      </c>
      <c r="G7" s="18">
        <v>402</v>
      </c>
      <c r="H7" s="18">
        <v>25</v>
      </c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10" spans="1:9" x14ac:dyDescent="0.25">
      <c r="A10" s="6">
        <f>MIN(Daten)</f>
        <v>14</v>
      </c>
      <c r="B10" s="22" t="s">
        <v>7</v>
      </c>
      <c r="C10" s="22"/>
    </row>
    <row r="11" spans="1:9" x14ac:dyDescent="0.25">
      <c r="A11" s="9">
        <f>INDEX(Jahre,IF(SUMPRODUCT((Daten=WertFinden)*1)&lt;&gt;1,NA(), SUMPRODUCT(ROW(Daten)*(Daten=WertFinden))-ROW(Daten)+1))</f>
        <v>2014</v>
      </c>
      <c r="B11" s="23" t="s">
        <v>8</v>
      </c>
      <c r="C11" s="23"/>
    </row>
    <row r="12" spans="1:9" x14ac:dyDescent="0.25">
      <c r="A12" s="7" t="str">
        <f>INDEX(Monate,IF(SUMPRODUCT((Daten=WertFinden)*1)&lt;&gt;1,NA(), SUMPRODUCT(COLUMN(Daten)*(Daten=WertFinden))-COLUMN(Daten)+1))</f>
        <v>Feb</v>
      </c>
      <c r="B12" s="23" t="s">
        <v>9</v>
      </c>
      <c r="C12" s="23"/>
    </row>
  </sheetData>
  <mergeCells count="3">
    <mergeCell ref="B10:C10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Beispiel</vt:lpstr>
      <vt:lpstr>hoechster Wert_mit Formeln</vt:lpstr>
      <vt:lpstr>hoechster Wert_ohne Formeln</vt:lpstr>
      <vt:lpstr>tiefster Wert_mit Formeln</vt:lpstr>
      <vt:lpstr>tiefster Wert_ohne Formeln</vt:lpstr>
      <vt:lpstr>Beispiel!Daten</vt:lpstr>
      <vt:lpstr>'hoechster Wert_mit Formeln'!Daten</vt:lpstr>
      <vt:lpstr>'hoechster Wert_ohne Formeln'!Daten</vt:lpstr>
      <vt:lpstr>'tiefster Wert_mit Formeln'!Daten</vt:lpstr>
      <vt:lpstr>Daten</vt:lpstr>
      <vt:lpstr>'hoechster Wert_mit Formeln'!FindVal</vt:lpstr>
      <vt:lpstr>'hoechster Wert_ohne Formeln'!FindVal</vt:lpstr>
      <vt:lpstr>'tiefster Wert_mit Formeln'!FindVal</vt:lpstr>
      <vt:lpstr>'tiefster Wert_ohne Formeln'!FindVal</vt:lpstr>
      <vt:lpstr>Beispiel!Jahre</vt:lpstr>
      <vt:lpstr>'hoechster Wert_mit Formeln'!Jahre</vt:lpstr>
      <vt:lpstr>'hoechster Wert_ohne Formeln'!Jahre</vt:lpstr>
      <vt:lpstr>'tiefster Wert_mit Formeln'!Jahre</vt:lpstr>
      <vt:lpstr>Jahre</vt:lpstr>
      <vt:lpstr>Beispiel!Monate</vt:lpstr>
      <vt:lpstr>'hoechster Wert_mit Formeln'!Monate</vt:lpstr>
      <vt:lpstr>'hoechster Wert_ohne Formeln'!Monate</vt:lpstr>
      <vt:lpstr>'tiefster Wert_mit Formeln'!Monate</vt:lpstr>
      <vt:lpstr>Monate</vt:lpstr>
      <vt:lpstr>'hoechster Wert_mit Formeln'!WertFinden</vt:lpstr>
      <vt:lpstr>'hoechster Wert_ohne Formeln'!WertFinden</vt:lpstr>
      <vt:lpstr>'tiefster Wert_mit Formeln'!WertFinden</vt:lpstr>
      <vt:lpstr>WertFinden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Ivonne</cp:lastModifiedBy>
  <dcterms:created xsi:type="dcterms:W3CDTF">2016-07-20T04:26:23Z</dcterms:created>
  <dcterms:modified xsi:type="dcterms:W3CDTF">2016-07-20T22:16:43Z</dcterms:modified>
</cp:coreProperties>
</file>