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ExcelNova.org\02 Content\2014.10.04 Schnittmengen mit SUMME\"/>
    </mc:Choice>
  </mc:AlternateContent>
  <bookViews>
    <workbookView xWindow="0" yWindow="0" windowWidth="38400" windowHeight="17535"/>
  </bookViews>
  <sheets>
    <sheet name="Schnittmengen" sheetId="1" r:id="rId1"/>
  </sheets>
  <definedNames>
    <definedName name="Apr">Schnittmengen!$F$9:$F$12</definedName>
    <definedName name="Aug">Schnittmengen!$J$9:$J$12</definedName>
    <definedName name="Dez">Schnittmengen!$N$9:$N$12</definedName>
    <definedName name="Feb">Schnittmengen!$D$9:$D$12</definedName>
    <definedName name="Jan">Schnittmengen!$C$9:$C$12</definedName>
    <definedName name="Jul">Schnittmengen!$I$9:$I$12</definedName>
    <definedName name="Jun">Schnittmengen!$H$9:$H$12</definedName>
    <definedName name="Mai">Schnittmengen!$G$9:$G$12</definedName>
    <definedName name="Mrz">Schnittmengen!$E$9:$E$12</definedName>
    <definedName name="Nord">Schnittmengen!$C$9:$N$9</definedName>
    <definedName name="Nov">Schnittmengen!$M$9:$M$12</definedName>
    <definedName name="Okt">Schnittmengen!$L$9:$L$12</definedName>
    <definedName name="Ost">Schnittmengen!$C$12:$N$12</definedName>
    <definedName name="Q_1">Schnittmengen!$C$9:$E$12</definedName>
    <definedName name="Q_2">Schnittmengen!$F$9:$H$12</definedName>
    <definedName name="Q_3">Schnittmengen!$I$9:$K$12</definedName>
    <definedName name="Q_4">Schnittmengen!$L$9:$N$12</definedName>
    <definedName name="Region">Schnittmengen!$C$9:$N$12</definedName>
    <definedName name="Sep">Schnittmengen!$K$9:$K$12</definedName>
    <definedName name="Süd">Schnittmengen!$C$11:$N$11</definedName>
    <definedName name="West">Schnittmengen!$C$10:$N$10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T20" i="1"/>
  <c r="C32" i="1"/>
  <c r="C38" i="1"/>
  <c r="C35" i="1" l="1"/>
</calcChain>
</file>

<file path=xl/sharedStrings.xml><?xml version="1.0" encoding="utf-8"?>
<sst xmlns="http://schemas.openxmlformats.org/spreadsheetml/2006/main" count="38" uniqueCount="35">
  <si>
    <t>Antwort:</t>
  </si>
  <si>
    <t>Wieviel wurde im ersten Quartal im Norden und Westen verkauft?</t>
  </si>
  <si>
    <t>Frage:</t>
  </si>
  <si>
    <t>Ost</t>
  </si>
  <si>
    <t>Süd</t>
  </si>
  <si>
    <t>West</t>
  </si>
  <si>
    <t>Nord</t>
  </si>
  <si>
    <t>A</t>
  </si>
  <si>
    <t>Dez</t>
  </si>
  <si>
    <t>Nov</t>
  </si>
  <si>
    <t>Okt</t>
  </si>
  <si>
    <t>Sep</t>
  </si>
  <si>
    <t>Aug</t>
  </si>
  <si>
    <t>Jul</t>
  </si>
  <si>
    <t>Jun</t>
  </si>
  <si>
    <t>Mai</t>
  </si>
  <si>
    <t>Apr</t>
  </si>
  <si>
    <t>Mrz</t>
  </si>
  <si>
    <t>Feb</t>
  </si>
  <si>
    <t>Jan</t>
  </si>
  <si>
    <t>Region</t>
  </si>
  <si>
    <t>Produkt</t>
  </si>
  <si>
    <t>Q1</t>
  </si>
  <si>
    <t>Q2</t>
  </si>
  <si>
    <t>Q3</t>
  </si>
  <si>
    <t>Q4</t>
  </si>
  <si>
    <t>Einfache Schnittmenge</t>
  </si>
  <si>
    <t>Benannte Bereiche</t>
  </si>
  <si>
    <t>Benannte Bereiche mit INDIREKT</t>
  </si>
  <si>
    <t>Quartal</t>
  </si>
  <si>
    <t>Q_1</t>
  </si>
  <si>
    <t>Q_2</t>
  </si>
  <si>
    <t>Q_3</t>
  </si>
  <si>
    <t>Q_4</t>
  </si>
  <si>
    <t>SUMME zur Schnittmengen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</si>
</sst>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0"/>
        <bgColor theme="8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0" xfId="4"/>
    <xf numFmtId="0" fontId="3" fillId="0" borderId="0" xfId="2"/>
    <xf numFmtId="0" fontId="4" fillId="0" borderId="0" xfId="3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0" xfId="0" applyFont="1" applyFill="1"/>
    <xf numFmtId="3" fontId="0" fillId="0" borderId="0" xfId="1" applyNumberFormat="1" applyFont="1"/>
    <xf numFmtId="0" fontId="0" fillId="4" borderId="0" xfId="0" applyFill="1"/>
  </cellXfs>
  <cellStyles count="5">
    <cellStyle name="40 % - Akzent5" xfId="4" builtinId="47"/>
    <cellStyle name="Komma" xfId="1" builtinId="3"/>
    <cellStyle name="Standard" xfId="0" builtinId="0"/>
    <cellStyle name="Überschrift" xfId="2" builtinId="15"/>
    <cellStyle name="Überschrift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S$20" fmlaRange="$B$9:$B$12" noThreeD="1" sel="1" val="0"/>
</file>

<file path=xl/ctrlProps/ctrlProp2.xml><?xml version="1.0" encoding="utf-8"?>
<formControlPr xmlns="http://schemas.microsoft.com/office/spreadsheetml/2009/9/main" objectType="Drop" dropStyle="combo" dx="16" fmlaLink="$S$25" fmlaRange="$R$26:$R$29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nova.org/" TargetMode="External"/><Relationship Id="rId2" Type="http://schemas.openxmlformats.org/officeDocument/2006/relationships/hyperlink" Target="http://eepurl.com/REKX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16</xdr:row>
      <xdr:rowOff>19050</xdr:rowOff>
    </xdr:from>
    <xdr:to>
      <xdr:col>5</xdr:col>
      <xdr:colOff>9525</xdr:colOff>
      <xdr:row>25</xdr:row>
      <xdr:rowOff>161925</xdr:rowOff>
    </xdr:to>
    <xdr:sp macro="" textlink="">
      <xdr:nvSpPr>
        <xdr:cNvPr id="2" name="Abgerundetes Rechteck 1"/>
        <xdr:cNvSpPr/>
      </xdr:nvSpPr>
      <xdr:spPr>
        <a:xfrm>
          <a:off x="1066800" y="3067050"/>
          <a:ext cx="2066925" cy="18573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Region und Quartals Auswahl</a:t>
          </a:r>
        </a:p>
      </xdr:txBody>
    </xdr:sp>
    <xdr:clientData/>
  </xdr:twoCellAnchor>
  <xdr:twoCellAnchor>
    <xdr:from>
      <xdr:col>5</xdr:col>
      <xdr:colOff>66675</xdr:colOff>
      <xdr:row>16</xdr:row>
      <xdr:rowOff>19050</xdr:rowOff>
    </xdr:from>
    <xdr:to>
      <xdr:col>13</xdr:col>
      <xdr:colOff>133350</xdr:colOff>
      <xdr:row>25</xdr:row>
      <xdr:rowOff>162150</xdr:rowOff>
    </xdr:to>
    <xdr:sp macro="" textlink="">
      <xdr:nvSpPr>
        <xdr:cNvPr id="3" name="Abgerundetes Rechteck 2"/>
        <xdr:cNvSpPr/>
      </xdr:nvSpPr>
      <xdr:spPr>
        <a:xfrm>
          <a:off x="3190875" y="3067050"/>
          <a:ext cx="3571875" cy="18576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Umsatz nach Region und Quartal von Produkt 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504824</xdr:colOff>
          <xdr:row>19</xdr:row>
          <xdr:rowOff>57150</xdr:rowOff>
        </xdr:from>
        <xdr:to>
          <xdr:col>4</xdr:col>
          <xdr:colOff>57149</xdr:colOff>
          <xdr:row>20</xdr:row>
          <xdr:rowOff>47625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22</xdr:row>
          <xdr:rowOff>38100</xdr:rowOff>
        </xdr:from>
        <xdr:to>
          <xdr:col>4</xdr:col>
          <xdr:colOff>57150</xdr:colOff>
          <xdr:row>23</xdr:row>
          <xdr:rowOff>28575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638175</xdr:colOff>
      <xdr:row>18</xdr:row>
      <xdr:rowOff>0</xdr:rowOff>
    </xdr:from>
    <xdr:to>
      <xdr:col>3</xdr:col>
      <xdr:colOff>314325</xdr:colOff>
      <xdr:row>19</xdr:row>
      <xdr:rowOff>28575</xdr:rowOff>
    </xdr:to>
    <xdr:sp macro="" textlink="">
      <xdr:nvSpPr>
        <xdr:cNvPr id="5" name="Textfeld 4"/>
        <xdr:cNvSpPr txBox="1"/>
      </xdr:nvSpPr>
      <xdr:spPr>
        <a:xfrm>
          <a:off x="1571625" y="3429000"/>
          <a:ext cx="990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100" b="1"/>
            <a:t>Region</a:t>
          </a:r>
        </a:p>
      </xdr:txBody>
    </xdr:sp>
    <xdr:clientData/>
  </xdr:twoCellAnchor>
  <xdr:twoCellAnchor>
    <xdr:from>
      <xdr:col>1</xdr:col>
      <xdr:colOff>628650</xdr:colOff>
      <xdr:row>20</xdr:row>
      <xdr:rowOff>152400</xdr:rowOff>
    </xdr:from>
    <xdr:to>
      <xdr:col>3</xdr:col>
      <xdr:colOff>304800</xdr:colOff>
      <xdr:row>21</xdr:row>
      <xdr:rowOff>180975</xdr:rowOff>
    </xdr:to>
    <xdr:sp macro="" textlink="">
      <xdr:nvSpPr>
        <xdr:cNvPr id="16" name="Textfeld 15"/>
        <xdr:cNvSpPr txBox="1"/>
      </xdr:nvSpPr>
      <xdr:spPr>
        <a:xfrm>
          <a:off x="1562100" y="3962400"/>
          <a:ext cx="990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100" b="1"/>
            <a:t>Quartal</a:t>
          </a:r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11</xdr:col>
      <xdr:colOff>57150</xdr:colOff>
      <xdr:row>23</xdr:row>
      <xdr:rowOff>95250</xdr:rowOff>
    </xdr:to>
    <xdr:sp macro="" textlink="$C$38">
      <xdr:nvSpPr>
        <xdr:cNvPr id="6" name="Textfeld 5"/>
        <xdr:cNvSpPr txBox="1"/>
      </xdr:nvSpPr>
      <xdr:spPr>
        <a:xfrm>
          <a:off x="4029075" y="3638550"/>
          <a:ext cx="17811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8070077-8145-47E3-B604-442FC78E7850}" type="TxLink">
            <a:rPr lang="en-US" sz="4000" b="1" i="0" u="none" strike="noStrike">
              <a:solidFill>
                <a:srgbClr val="000000"/>
              </a:solidFill>
              <a:latin typeface="Calibri"/>
            </a:rPr>
            <a:pPr algn="ctr"/>
            <a:t>2'471</a:t>
          </a:fld>
          <a:endParaRPr lang="de-CH" sz="4000" b="1"/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26</xdr:col>
      <xdr:colOff>676275</xdr:colOff>
      <xdr:row>29</xdr:row>
      <xdr:rowOff>9524</xdr:rowOff>
    </xdr:to>
    <xdr:sp macro="" textlink="">
      <xdr:nvSpPr>
        <xdr:cNvPr id="18" name="Rechteck 17"/>
        <xdr:cNvSpPr/>
      </xdr:nvSpPr>
      <xdr:spPr>
        <a:xfrm>
          <a:off x="11201400" y="485775"/>
          <a:ext cx="4486275" cy="434339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27000">
              <a:schemeClr val="accent1">
                <a:tint val="44500"/>
                <a:satMod val="160000"/>
              </a:schemeClr>
            </a:gs>
            <a:gs pos="71000">
              <a:schemeClr val="bg1"/>
            </a:gs>
          </a:gsLst>
          <a:lin ang="16200000" scaled="1"/>
          <a:tileRect/>
        </a:gra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21</xdr:col>
      <xdr:colOff>83137</xdr:colOff>
      <xdr:row>2</xdr:row>
      <xdr:rowOff>152400</xdr:rowOff>
    </xdr:from>
    <xdr:to>
      <xdr:col>26</xdr:col>
      <xdr:colOff>593137</xdr:colOff>
      <xdr:row>12</xdr:row>
      <xdr:rowOff>183600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4537" y="638175"/>
          <a:ext cx="4320000" cy="1555200"/>
        </a:xfrm>
        <a:prstGeom prst="rect">
          <a:avLst/>
        </a:prstGeom>
      </xdr:spPr>
    </xdr:pic>
    <xdr:clientData/>
  </xdr:twoCellAnchor>
  <xdr:twoCellAnchor>
    <xdr:from>
      <xdr:col>22</xdr:col>
      <xdr:colOff>41137</xdr:colOff>
      <xdr:row>20</xdr:row>
      <xdr:rowOff>0</xdr:rowOff>
    </xdr:from>
    <xdr:to>
      <xdr:col>25</xdr:col>
      <xdr:colOff>635137</xdr:colOff>
      <xdr:row>23</xdr:row>
      <xdr:rowOff>95250</xdr:rowOff>
    </xdr:to>
    <xdr:sp macro="" textlink="">
      <xdr:nvSpPr>
        <xdr:cNvPr id="20" name="Abgerundetes Rechteck 19">
          <a:hlinkClick xmlns:r="http://schemas.openxmlformats.org/officeDocument/2006/relationships" r:id="rId2"/>
        </xdr:cNvPr>
        <xdr:cNvSpPr/>
      </xdr:nvSpPr>
      <xdr:spPr>
        <a:xfrm>
          <a:off x="12004537" y="3105150"/>
          <a:ext cx="2880000" cy="66675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aseline="0"/>
            <a:t>Newsletter abonnieren</a:t>
          </a:r>
          <a:endParaRPr lang="de-CH" sz="1800"/>
        </a:p>
      </xdr:txBody>
    </xdr:sp>
    <xdr:clientData/>
  </xdr:twoCellAnchor>
  <xdr:twoCellAnchor>
    <xdr:from>
      <xdr:col>21</xdr:col>
      <xdr:colOff>614362</xdr:colOff>
      <xdr:row>11</xdr:row>
      <xdr:rowOff>142874</xdr:rowOff>
    </xdr:from>
    <xdr:to>
      <xdr:col>26</xdr:col>
      <xdr:colOff>61912</xdr:colOff>
      <xdr:row>19</xdr:row>
      <xdr:rowOff>123824</xdr:rowOff>
    </xdr:to>
    <xdr:sp macro="" textlink="">
      <xdr:nvSpPr>
        <xdr:cNvPr id="21" name="Textfeld 20"/>
        <xdr:cNvSpPr txBox="1"/>
      </xdr:nvSpPr>
      <xdr:spPr>
        <a:xfrm>
          <a:off x="11815762" y="1962149"/>
          <a:ext cx="32575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Bekomme immer die neusten Beiträge mit Excel Tipps und Tricks zugestellt in Deine</a:t>
          </a:r>
          <a:r>
            <a:rPr lang="de-CH" sz="18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Inbox!</a:t>
          </a:r>
          <a:endParaRPr lang="de-CH" sz="18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22</xdr:col>
      <xdr:colOff>41137</xdr:colOff>
      <xdr:row>23</xdr:row>
      <xdr:rowOff>180975</xdr:rowOff>
    </xdr:from>
    <xdr:to>
      <xdr:col>25</xdr:col>
      <xdr:colOff>635137</xdr:colOff>
      <xdr:row>27</xdr:row>
      <xdr:rowOff>85725</xdr:rowOff>
    </xdr:to>
    <xdr:sp macro="" textlink="">
      <xdr:nvSpPr>
        <xdr:cNvPr id="22" name="Abgerundetes Rechteck 21">
          <a:hlinkClick xmlns:r="http://schemas.openxmlformats.org/officeDocument/2006/relationships" r:id="rId3"/>
        </xdr:cNvPr>
        <xdr:cNvSpPr/>
      </xdr:nvSpPr>
      <xdr:spPr>
        <a:xfrm>
          <a:off x="12004537" y="3857625"/>
          <a:ext cx="2880000" cy="66675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aseline="0"/>
            <a:t>Website besuchen</a:t>
          </a:r>
          <a:endParaRPr lang="de-CH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8"/>
  <sheetViews>
    <sheetView showGridLines="0" tabSelected="1" workbookViewId="0">
      <selection activeCell="T5" sqref="T5"/>
    </sheetView>
  </sheetViews>
  <sheetFormatPr baseColWidth="10" defaultRowHeight="15" x14ac:dyDescent="0.25"/>
  <cols>
    <col min="1" max="1" width="14" bestFit="1" customWidth="1"/>
    <col min="3" max="3" width="8.28515625" customWidth="1"/>
    <col min="4" max="14" width="6.5703125" customWidth="1"/>
    <col min="16" max="17" width="2.42578125" customWidth="1"/>
  </cols>
  <sheetData>
    <row r="2" spans="1:15" ht="23.25" x14ac:dyDescent="0.35">
      <c r="B2" s="3" t="s">
        <v>34</v>
      </c>
    </row>
    <row r="3" spans="1:1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5.25" customHeight="1" x14ac:dyDescent="0.25"/>
    <row r="5" spans="1:15" x14ac:dyDescent="0.25">
      <c r="B5" s="4" t="s">
        <v>21</v>
      </c>
      <c r="C5" s="2" t="s">
        <v>7</v>
      </c>
    </row>
    <row r="6" spans="1:15" ht="5.25" customHeight="1" x14ac:dyDescent="0.25"/>
    <row r="7" spans="1:15" ht="4.5" customHeight="1" x14ac:dyDescent="0.25"/>
    <row r="8" spans="1:15" x14ac:dyDescent="0.25">
      <c r="B8" s="4" t="s">
        <v>20</v>
      </c>
      <c r="C8" s="2" t="s">
        <v>19</v>
      </c>
      <c r="D8" s="2" t="s">
        <v>18</v>
      </c>
      <c r="E8" s="2" t="s">
        <v>17</v>
      </c>
      <c r="F8" s="2" t="s">
        <v>16</v>
      </c>
      <c r="G8" s="2" t="s">
        <v>15</v>
      </c>
      <c r="H8" s="2" t="s">
        <v>14</v>
      </c>
      <c r="I8" s="2" t="s">
        <v>13</v>
      </c>
      <c r="J8" s="2" t="s">
        <v>12</v>
      </c>
      <c r="K8" s="2" t="s">
        <v>11</v>
      </c>
      <c r="L8" s="2" t="s">
        <v>10</v>
      </c>
      <c r="M8" s="2" t="s">
        <v>9</v>
      </c>
      <c r="N8" s="2" t="s">
        <v>8</v>
      </c>
    </row>
    <row r="9" spans="1:15" x14ac:dyDescent="0.25">
      <c r="B9" s="2" t="s">
        <v>6</v>
      </c>
      <c r="C9">
        <v>702</v>
      </c>
      <c r="D9">
        <v>777</v>
      </c>
      <c r="E9">
        <v>992</v>
      </c>
      <c r="F9">
        <v>503</v>
      </c>
      <c r="G9">
        <v>769</v>
      </c>
      <c r="H9">
        <v>556</v>
      </c>
      <c r="I9">
        <v>946</v>
      </c>
      <c r="J9">
        <v>909</v>
      </c>
      <c r="K9">
        <v>660</v>
      </c>
      <c r="L9">
        <v>538</v>
      </c>
      <c r="M9">
        <v>537</v>
      </c>
      <c r="N9">
        <v>592</v>
      </c>
    </row>
    <row r="10" spans="1:15" x14ac:dyDescent="0.25">
      <c r="B10" s="2" t="s">
        <v>5</v>
      </c>
      <c r="C10">
        <v>613</v>
      </c>
      <c r="D10">
        <v>978</v>
      </c>
      <c r="E10">
        <v>955</v>
      </c>
      <c r="F10">
        <v>534</v>
      </c>
      <c r="G10">
        <v>863</v>
      </c>
      <c r="H10">
        <v>752</v>
      </c>
      <c r="I10">
        <v>922</v>
      </c>
      <c r="J10">
        <v>958</v>
      </c>
      <c r="K10">
        <v>519</v>
      </c>
      <c r="L10">
        <v>864</v>
      </c>
      <c r="M10">
        <v>709</v>
      </c>
      <c r="N10">
        <v>979</v>
      </c>
    </row>
    <row r="11" spans="1:15" x14ac:dyDescent="0.25">
      <c r="B11" s="2" t="s">
        <v>4</v>
      </c>
      <c r="C11">
        <v>649</v>
      </c>
      <c r="D11">
        <v>991</v>
      </c>
      <c r="E11">
        <v>943</v>
      </c>
      <c r="F11">
        <v>622</v>
      </c>
      <c r="G11">
        <v>635</v>
      </c>
      <c r="H11">
        <v>922</v>
      </c>
      <c r="I11">
        <v>740</v>
      </c>
      <c r="J11">
        <v>528</v>
      </c>
      <c r="K11">
        <v>744</v>
      </c>
      <c r="L11">
        <v>506</v>
      </c>
      <c r="M11">
        <v>864</v>
      </c>
      <c r="N11">
        <v>565</v>
      </c>
    </row>
    <row r="12" spans="1:15" x14ac:dyDescent="0.25">
      <c r="B12" s="2" t="s">
        <v>3</v>
      </c>
      <c r="C12">
        <v>701</v>
      </c>
      <c r="D12">
        <v>732</v>
      </c>
      <c r="E12">
        <v>552</v>
      </c>
      <c r="F12">
        <v>823</v>
      </c>
      <c r="G12">
        <v>583</v>
      </c>
      <c r="H12">
        <v>701</v>
      </c>
      <c r="I12">
        <v>666</v>
      </c>
      <c r="J12">
        <v>588</v>
      </c>
      <c r="K12">
        <v>545</v>
      </c>
      <c r="L12">
        <v>509</v>
      </c>
      <c r="M12">
        <v>829</v>
      </c>
      <c r="N12">
        <v>543</v>
      </c>
    </row>
    <row r="14" spans="1:15" ht="3.75" customHeight="1" x14ac:dyDescent="0.25"/>
    <row r="15" spans="1:15" ht="3.75" customHeight="1" x14ac:dyDescent="0.25"/>
    <row r="16" spans="1:15" ht="3.75" customHeight="1" x14ac:dyDescent="0.25"/>
    <row r="20" spans="2:20" x14ac:dyDescent="0.25">
      <c r="R20" s="7" t="s">
        <v>20</v>
      </c>
      <c r="S20" s="8">
        <v>1</v>
      </c>
      <c r="T20" t="str">
        <f>INDEX(B9:B12,S20)</f>
        <v>Nord</v>
      </c>
    </row>
    <row r="25" spans="2:20" x14ac:dyDescent="0.25">
      <c r="R25" s="7" t="s">
        <v>29</v>
      </c>
      <c r="S25" s="8">
        <v>1</v>
      </c>
      <c r="T25" t="str">
        <f>INDEX(R26:S29,S25,2)</f>
        <v>Q_1</v>
      </c>
    </row>
    <row r="26" spans="2:20" x14ac:dyDescent="0.25">
      <c r="R26" s="5" t="s">
        <v>22</v>
      </c>
      <c r="S26" s="5" t="s">
        <v>30</v>
      </c>
    </row>
    <row r="27" spans="2:20" x14ac:dyDescent="0.25">
      <c r="R27" s="5" t="s">
        <v>23</v>
      </c>
      <c r="S27" s="5" t="s">
        <v>31</v>
      </c>
    </row>
    <row r="28" spans="2:20" x14ac:dyDescent="0.25">
      <c r="R28" s="5" t="s">
        <v>24</v>
      </c>
      <c r="S28" s="5" t="s">
        <v>32</v>
      </c>
    </row>
    <row r="29" spans="2:20" x14ac:dyDescent="0.25">
      <c r="B29" s="6" t="s">
        <v>2</v>
      </c>
      <c r="C29" s="1" t="s">
        <v>1</v>
      </c>
      <c r="R29" s="5" t="s">
        <v>25</v>
      </c>
      <c r="S29" s="5" t="s">
        <v>33</v>
      </c>
    </row>
    <row r="31" spans="2:20" ht="23.25" x14ac:dyDescent="0.35">
      <c r="B31" s="3" t="s">
        <v>26</v>
      </c>
    </row>
    <row r="32" spans="2:20" x14ac:dyDescent="0.25">
      <c r="B32" s="6" t="s">
        <v>0</v>
      </c>
      <c r="C32">
        <f>SUM(C8:E12 B9:N10)</f>
        <v>5017</v>
      </c>
    </row>
    <row r="34" spans="2:3" ht="23.25" x14ac:dyDescent="0.35">
      <c r="B34" s="3" t="s">
        <v>27</v>
      </c>
    </row>
    <row r="35" spans="2:3" x14ac:dyDescent="0.25">
      <c r="B35" s="6" t="s">
        <v>0</v>
      </c>
      <c r="C35">
        <f>SUM((Nord,West) (Jan,Feb,Mrz))</f>
        <v>5017</v>
      </c>
    </row>
    <row r="37" spans="2:3" ht="23.25" x14ac:dyDescent="0.35">
      <c r="B37" s="3" t="s">
        <v>28</v>
      </c>
    </row>
    <row r="38" spans="2:3" x14ac:dyDescent="0.25">
      <c r="B38" s="6" t="s">
        <v>0</v>
      </c>
      <c r="C38" s="9">
        <f ca="1">SUM((INDIRECT(T20)) (INDIRECT(T25)))</f>
        <v>2471</v>
      </c>
    </row>
  </sheetData>
  <pageMargins left="0.7" right="0.7" top="0.78740157499999996" bottom="0.78740157499999996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defaultSize="0" autoLine="0" autoPict="0">
                <anchor moveWithCells="1">
                  <from>
                    <xdr:col>1</xdr:col>
                    <xdr:colOff>504825</xdr:colOff>
                    <xdr:row>19</xdr:row>
                    <xdr:rowOff>57150</xdr:rowOff>
                  </from>
                  <to>
                    <xdr:col>4</xdr:col>
                    <xdr:colOff>57150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1</xdr:col>
                    <xdr:colOff>504825</xdr:colOff>
                    <xdr:row>22</xdr:row>
                    <xdr:rowOff>38100</xdr:rowOff>
                  </from>
                  <to>
                    <xdr:col>4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21</vt:i4>
      </vt:variant>
    </vt:vector>
  </HeadingPairs>
  <TitlesOfParts>
    <vt:vector size="22" baseType="lpstr">
      <vt:lpstr>Schnittmengen</vt:lpstr>
      <vt:lpstr>Apr</vt:lpstr>
      <vt:lpstr>Aug</vt:lpstr>
      <vt:lpstr>Dez</vt:lpstr>
      <vt:lpstr>Feb</vt:lpstr>
      <vt:lpstr>Jan</vt:lpstr>
      <vt:lpstr>Jul</vt:lpstr>
      <vt:lpstr>Jun</vt:lpstr>
      <vt:lpstr>Mai</vt:lpstr>
      <vt:lpstr>Mrz</vt:lpstr>
      <vt:lpstr>Nord</vt:lpstr>
      <vt:lpstr>Nov</vt:lpstr>
      <vt:lpstr>Okt</vt:lpstr>
      <vt:lpstr>Ost</vt:lpstr>
      <vt:lpstr>Q_1</vt:lpstr>
      <vt:lpstr>Q_2</vt:lpstr>
      <vt:lpstr>Q_3</vt:lpstr>
      <vt:lpstr>Q_4</vt:lpstr>
      <vt:lpstr>Region</vt:lpstr>
      <vt:lpstr>Sep</vt:lpstr>
      <vt:lpstr>Süd</vt:lpstr>
      <vt:lpstr>West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2014-09-02T08:21:51Z</dcterms:created>
  <dcterms:modified xsi:type="dcterms:W3CDTF">2014-09-02T09:41:01Z</dcterms:modified>
</cp:coreProperties>
</file>