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4/2014.09.15 Wasserfalldiagramm/"/>
    </mc:Choice>
  </mc:AlternateContent>
  <xr:revisionPtr revIDLastSave="2" documentId="11_46FA16ADC013297021B4AD91A603C4F1CEC4AB78" xr6:coauthVersionLast="45" xr6:coauthVersionMax="45" xr10:uidLastSave="{E376D74D-0E7F-4D57-9025-F11FD17CC5F7}"/>
  <bookViews>
    <workbookView xWindow="-98" yWindow="-98" windowWidth="24196" windowHeight="13096" tabRatio="428" activeTab="3" xr2:uid="{00000000-000D-0000-FFFF-FFFF00000000}"/>
  </bookViews>
  <sheets>
    <sheet name="WasserfallDiagramm Simple" sheetId="6" r:id="rId1"/>
    <sheet name="Step 1" sheetId="8" r:id="rId2"/>
    <sheet name="Step 2" sheetId="7" r:id="rId3"/>
    <sheet name="Step 3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" l="1"/>
  <c r="C15" i="9"/>
  <c r="G14" i="9"/>
  <c r="F14" i="9"/>
  <c r="G13" i="9"/>
  <c r="F13" i="9"/>
  <c r="G12" i="9"/>
  <c r="F12" i="9"/>
  <c r="G10" i="9"/>
  <c r="F10" i="9"/>
  <c r="G9" i="9"/>
  <c r="F9" i="9"/>
  <c r="G8" i="9"/>
  <c r="F8" i="9"/>
  <c r="G7" i="9"/>
  <c r="F7" i="9"/>
  <c r="G6" i="9"/>
  <c r="F6" i="9"/>
  <c r="E6" i="9"/>
  <c r="H6" i="9" s="1"/>
  <c r="C15" i="8"/>
  <c r="C15" i="7"/>
  <c r="G14" i="7"/>
  <c r="F14" i="7"/>
  <c r="G13" i="7"/>
  <c r="F13" i="7"/>
  <c r="G12" i="7"/>
  <c r="F12" i="7"/>
  <c r="G10" i="7"/>
  <c r="F10" i="7"/>
  <c r="G9" i="7"/>
  <c r="F9" i="7"/>
  <c r="G8" i="7"/>
  <c r="F8" i="7"/>
  <c r="G7" i="7"/>
  <c r="F7" i="7"/>
  <c r="G6" i="7"/>
  <c r="E6" i="6"/>
  <c r="E7" i="9" l="1"/>
  <c r="H7" i="9"/>
  <c r="C15" i="6"/>
  <c r="G14" i="6"/>
  <c r="G13" i="6"/>
  <c r="G12" i="6"/>
  <c r="G10" i="6"/>
  <c r="G8" i="6"/>
  <c r="G7" i="6"/>
  <c r="G6" i="6"/>
  <c r="G9" i="6"/>
  <c r="F14" i="6"/>
  <c r="F13" i="6"/>
  <c r="F12" i="6"/>
  <c r="F10" i="6"/>
  <c r="F9" i="6"/>
  <c r="F8" i="6"/>
  <c r="F7" i="6"/>
  <c r="F6" i="6"/>
  <c r="H6" i="6"/>
  <c r="H8" i="9" l="1"/>
  <c r="E8" i="9"/>
  <c r="H7" i="6"/>
  <c r="E7" i="6"/>
  <c r="E9" i="9" l="1"/>
  <c r="H9" i="9"/>
  <c r="H8" i="6"/>
  <c r="E8" i="6"/>
  <c r="H10" i="9" l="1"/>
  <c r="E10" i="9"/>
  <c r="H9" i="6"/>
  <c r="E9" i="6"/>
  <c r="E12" i="9" l="1"/>
  <c r="C11" i="9" s="1"/>
  <c r="H12" i="9"/>
  <c r="H10" i="6"/>
  <c r="E10" i="6"/>
  <c r="E13" i="9" l="1"/>
  <c r="H13" i="9"/>
  <c r="H12" i="6"/>
  <c r="H13" i="6" s="1"/>
  <c r="H14" i="6" s="1"/>
  <c r="E12" i="6"/>
  <c r="C11" i="6" s="1"/>
  <c r="E14" i="9" l="1"/>
  <c r="H14" i="9"/>
  <c r="E13" i="6"/>
  <c r="E14" i="6"/>
</calcChain>
</file>

<file path=xl/sharedStrings.xml><?xml version="1.0" encoding="utf-8"?>
<sst xmlns="http://schemas.openxmlformats.org/spreadsheetml/2006/main" count="76" uniqueCount="21">
  <si>
    <t>Q2 2014</t>
  </si>
  <si>
    <t>Q1 2014</t>
  </si>
  <si>
    <t xml:space="preserve"> Residential Customers </t>
  </si>
  <si>
    <t xml:space="preserve"> Small &amp; Medium-Sized Enterprises</t>
  </si>
  <si>
    <t xml:space="preserve"> Corporate Business</t>
  </si>
  <si>
    <t xml:space="preserve"> Wholesale</t>
  </si>
  <si>
    <t xml:space="preserve"> Networks and Support Functions</t>
  </si>
  <si>
    <t>Other operating segments</t>
  </si>
  <si>
    <t>Group Headquarters</t>
  </si>
  <si>
    <t>Start End</t>
  </si>
  <si>
    <t>Labels</t>
  </si>
  <si>
    <t>Stütze</t>
  </si>
  <si>
    <t>Delta+</t>
  </si>
  <si>
    <t>Delta -</t>
  </si>
  <si>
    <t>Diagramm</t>
  </si>
  <si>
    <t>Stütze
Kalk</t>
  </si>
  <si>
    <t>Hilfsspalte</t>
  </si>
  <si>
    <t>Telecom Gesamt</t>
  </si>
  <si>
    <t>GuV Rechnung</t>
  </si>
  <si>
    <t>Tochtergesellschaft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</si>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</sst>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#,##0;\(#,###,##0\);&quot;–&quot;"/>
    <numFmt numFmtId="166" formatCode="_ * #\ ##0;_ * \(#\ ##0\);_ * &quot;-&quot;;_ @_ "/>
  </numFmts>
  <fonts count="19" x14ac:knownFonts="1">
    <font>
      <sz val="11"/>
      <color theme="1"/>
      <name val="Arial"/>
      <family val="2"/>
    </font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b/>
      <sz val="13"/>
      <color indexed="62"/>
      <name val="Arial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2" fillId="2" borderId="0" applyFont="0" applyFill="0" applyBorder="0" applyAlignment="0" applyProtection="0"/>
    <xf numFmtId="0" fontId="3" fillId="0" borderId="0" applyNumberFormat="0" applyFill="0" applyAlignment="0" applyProtection="0">
      <alignment horizontal="left"/>
    </xf>
    <xf numFmtId="4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Alignment="0" applyProtection="0"/>
    <xf numFmtId="0" fontId="2" fillId="0" borderId="0"/>
    <xf numFmtId="166" fontId="6" fillId="0" borderId="0" applyNumberFormat="0" applyFill="0" applyBorder="0" applyAlignment="0" applyProtection="0">
      <alignment horizontal="right" vertical="top"/>
    </xf>
    <xf numFmtId="40" fontId="3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2" applyNumberFormat="0" applyFill="0" applyAlignment="0" applyProtection="0"/>
    <xf numFmtId="0" fontId="2" fillId="0" borderId="0"/>
    <xf numFmtId="0" fontId="8" fillId="0" borderId="1" applyNumberFormat="0" applyFill="0" applyBorder="0" applyProtection="0">
      <alignment wrapText="1"/>
    </xf>
    <xf numFmtId="40" fontId="3" fillId="0" borderId="1" applyNumberFormat="0" applyFill="0" applyProtection="0">
      <alignment horizontal="left" indent="1"/>
    </xf>
    <xf numFmtId="0" fontId="3" fillId="0" borderId="2" applyNumberFormat="0" applyFill="0" applyAlignment="0" applyProtection="0"/>
    <xf numFmtId="40" fontId="9" fillId="0" borderId="0" applyNumberFormat="0" applyFill="0" applyAlignment="0" applyProtection="0"/>
  </cellStyleXfs>
  <cellXfs count="46">
    <xf numFmtId="0" fontId="0" fillId="0" borderId="0" xfId="0"/>
    <xf numFmtId="0" fontId="10" fillId="0" borderId="0" xfId="1" applyFont="1" applyFill="1" applyBorder="1" applyAlignment="1"/>
    <xf numFmtId="0" fontId="11" fillId="0" borderId="0" xfId="1" applyFont="1" applyFill="1" applyBorder="1" applyAlignment="1"/>
    <xf numFmtId="0" fontId="11" fillId="0" borderId="0" xfId="1" applyFont="1" applyBorder="1" applyAlignment="1"/>
    <xf numFmtId="0" fontId="11" fillId="0" borderId="0" xfId="1" applyFont="1" applyAlignment="1"/>
    <xf numFmtId="0" fontId="12" fillId="0" borderId="0" xfId="1" applyFont="1" applyFill="1" applyBorder="1" applyAlignment="1"/>
    <xf numFmtId="0" fontId="12" fillId="0" borderId="0" xfId="1" applyFont="1" applyFill="1" applyAlignment="1"/>
    <xf numFmtId="0" fontId="13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Alignment="1">
      <alignment horizontal="right" wrapText="1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10" fillId="0" borderId="0" xfId="1" applyFont="1" applyFill="1" applyBorder="1" applyAlignment="1">
      <alignment vertical="top" wrapText="1"/>
    </xf>
    <xf numFmtId="0" fontId="11" fillId="0" borderId="0" xfId="2" quotePrefix="1" applyNumberFormat="1" applyFont="1" applyFill="1" applyBorder="1" applyAlignment="1">
      <alignment horizontal="left" vertical="top" wrapText="1"/>
    </xf>
    <xf numFmtId="0" fontId="11" fillId="0" borderId="0" xfId="1" applyFont="1" applyAlignment="1">
      <alignment horizontal="center" vertical="top"/>
    </xf>
    <xf numFmtId="164" fontId="11" fillId="0" borderId="0" xfId="1" applyNumberFormat="1" applyFont="1" applyBorder="1" applyAlignment="1">
      <alignment horizontal="center" vertical="top"/>
    </xf>
    <xf numFmtId="0" fontId="11" fillId="0" borderId="0" xfId="1" applyFont="1" applyAlignment="1">
      <alignment vertical="top"/>
    </xf>
    <xf numFmtId="0" fontId="14" fillId="0" borderId="0" xfId="1" applyFont="1" applyFill="1" applyBorder="1" applyAlignment="1">
      <alignment vertical="top"/>
    </xf>
    <xf numFmtId="0" fontId="15" fillId="0" borderId="0" xfId="1" applyFont="1" applyAlignment="1">
      <alignment vertical="top"/>
    </xf>
    <xf numFmtId="49" fontId="10" fillId="0" borderId="0" xfId="1" applyNumberFormat="1" applyFont="1" applyFill="1" applyBorder="1" applyAlignment="1">
      <alignment vertical="top"/>
    </xf>
    <xf numFmtId="0" fontId="11" fillId="0" borderId="0" xfId="1" applyFont="1" applyBorder="1" applyAlignment="1">
      <alignment vertical="top"/>
    </xf>
    <xf numFmtId="49" fontId="11" fillId="0" borderId="0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49" fontId="14" fillId="0" borderId="0" xfId="1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0" xfId="1" applyFont="1" applyBorder="1" applyAlignment="1">
      <alignment vertical="top"/>
    </xf>
    <xf numFmtId="164" fontId="15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Border="1" applyAlignment="1">
      <alignment horizontal="center" vertical="top"/>
    </xf>
    <xf numFmtId="0" fontId="16" fillId="0" borderId="0" xfId="1" applyFont="1" applyFill="1" applyBorder="1" applyAlignment="1"/>
    <xf numFmtId="164" fontId="15" fillId="0" borderId="0" xfId="1" applyNumberFormat="1" applyFont="1" applyAlignment="1">
      <alignment horizontal="center" vertical="top"/>
    </xf>
    <xf numFmtId="0" fontId="12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 vertical="top"/>
    </xf>
    <xf numFmtId="164" fontId="11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horizontal="center" vertical="top"/>
    </xf>
    <xf numFmtId="0" fontId="18" fillId="4" borderId="0" xfId="1" applyFont="1" applyFill="1" applyAlignment="1"/>
    <xf numFmtId="0" fontId="18" fillId="3" borderId="0" xfId="1" applyFont="1" applyFill="1" applyBorder="1" applyAlignment="1"/>
    <xf numFmtId="0" fontId="18" fillId="3" borderId="0" xfId="1" applyFont="1" applyFill="1" applyBorder="1" applyAlignment="1">
      <alignment horizontal="center"/>
    </xf>
  </cellXfs>
  <cellStyles count="17">
    <cellStyle name="cell_num_0_dec" xfId="3" xr:uid="{00000000-0005-0000-0000-000000000000}"/>
    <cellStyle name="fliesstext" xfId="4" xr:uid="{00000000-0005-0000-0000-000001000000}"/>
    <cellStyle name="fussnote_lauftext" xfId="5" xr:uid="{00000000-0005-0000-0000-000002000000}"/>
    <cellStyle name="header" xfId="6" xr:uid="{00000000-0005-0000-0000-000003000000}"/>
    <cellStyle name="Normal_Check KF" xfId="7" xr:uid="{00000000-0005-0000-0000-000004000000}"/>
    <cellStyle name="notes" xfId="8" xr:uid="{00000000-0005-0000-0000-000005000000}"/>
    <cellStyle name="Prozent 2" xfId="2" xr:uid="{00000000-0005-0000-0000-000006000000}"/>
    <cellStyle name="row_black_line_black" xfId="9" xr:uid="{00000000-0005-0000-0000-000007000000}"/>
    <cellStyle name="rowblack_line" xfId="10" xr:uid="{00000000-0005-0000-0000-000008000000}"/>
    <cellStyle name="rowblue_line" xfId="11" xr:uid="{00000000-0005-0000-0000-000009000000}"/>
    <cellStyle name="Standard" xfId="0" builtinId="0"/>
    <cellStyle name="Standard 2" xfId="1" xr:uid="{00000000-0005-0000-0000-00000B000000}"/>
    <cellStyle name="Stil 1" xfId="12" xr:uid="{00000000-0005-0000-0000-00000C000000}"/>
    <cellStyle name="superscript" xfId="13" xr:uid="{00000000-0005-0000-0000-00000D000000}"/>
    <cellStyle name="tab_row_black_line_black" xfId="14" xr:uid="{00000000-0005-0000-0000-00000E000000}"/>
    <cellStyle name="table_bottom" xfId="15" xr:uid="{00000000-0005-0000-0000-00000F000000}"/>
    <cellStyle name="title_main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'WasserfallDiagramm Simple'!$B$1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'WasserfallDiagramm Simple'!$B$5:$B$15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'WasserfallDiagramm Simple'!$C$5:$C$15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D-4FB5-B839-9E4079FFE7C7}"/>
            </c:ext>
          </c:extLst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'WasserfallDiagramm Simple'!$E$5:$E$15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D-4FB5-B839-9E4079FFE7C7}"/>
            </c:ext>
          </c:extLst>
        </c:ser>
        <c:ser>
          <c:idx val="2"/>
          <c:order val="2"/>
          <c:tx>
            <c:strRef>
              <c:f>'WasserfallDiagramm Simple'!$F$3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D-4FB5-B839-9E4079FFE7C7}"/>
            </c:ext>
          </c:extLst>
        </c:ser>
        <c:ser>
          <c:idx val="3"/>
          <c:order val="3"/>
          <c:tx>
            <c:strRef>
              <c:f>'WasserfallDiagramm Simple'!$G$3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D-4FB5-B839-9E4079FFE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6309120"/>
        <c:axId val="176309680"/>
      </c:barChart>
      <c:catAx>
        <c:axId val="17630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309680"/>
        <c:crosses val="autoZero"/>
        <c:auto val="1"/>
        <c:lblAlgn val="ctr"/>
        <c:lblOffset val="100"/>
        <c:noMultiLvlLbl val="0"/>
      </c:catAx>
      <c:valAx>
        <c:axId val="1763096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1763091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'WasserfallDiagramm Simple'!$B$1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Stütze</c:v>
          </c:tx>
          <c:spPr>
            <a:noFill/>
          </c:spPr>
          <c:invertIfNegative val="0"/>
          <c:val>
            <c:numRef>
              <c:f>'WasserfallDiagramm Simple'!$E$5:$E$15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C-40AC-A794-7CEE19C45E80}"/>
            </c:ext>
          </c:extLst>
        </c:ser>
        <c:ser>
          <c:idx val="3"/>
          <c:order val="1"/>
          <c:tx>
            <c:strRef>
              <c:f>'WasserfallDiagramm Simple'!$G$3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C-40AC-A794-7CEE19C45E80}"/>
            </c:ext>
          </c:extLst>
        </c:ser>
        <c:ser>
          <c:idx val="2"/>
          <c:order val="2"/>
          <c:tx>
            <c:strRef>
              <c:f>'WasserfallDiagramm Simple'!$F$3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C-40AC-A794-7CEE19C45E80}"/>
            </c:ext>
          </c:extLst>
        </c:ser>
        <c:ser>
          <c:idx val="0"/>
          <c:order val="3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'WasserfallDiagramm Simple'!$B$5:$B$15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'WasserfallDiagramm Simple'!$C$5:$C$15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4C-40AC-A794-7CEE19C45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6314160"/>
        <c:axId val="176314720"/>
      </c:barChart>
      <c:catAx>
        <c:axId val="176314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176314720"/>
        <c:crosses val="autoZero"/>
        <c:auto val="1"/>
        <c:lblAlgn val="ctr"/>
        <c:lblOffset val="100"/>
        <c:noMultiLvlLbl val="0"/>
      </c:catAx>
      <c:valAx>
        <c:axId val="17631472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de-DE"/>
          </a:p>
        </c:txPr>
        <c:crossAx val="1763141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1'!$B$1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'Step 1'!$B$5:$B$15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1'!$C$5:$C$15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ECA-B4E4-C0D50E8CD2A5}"/>
            </c:ext>
          </c:extLst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1'!$E$5:$E$15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01BD-4ECA-B4E4-C0D50E8C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01504"/>
        <c:axId val="302902064"/>
      </c:barChart>
      <c:catAx>
        <c:axId val="30290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02064"/>
        <c:crosses val="autoZero"/>
        <c:auto val="1"/>
        <c:lblAlgn val="ctr"/>
        <c:lblOffset val="100"/>
        <c:noMultiLvlLbl val="0"/>
      </c:catAx>
      <c:valAx>
        <c:axId val="3029020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015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2'!$B$1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'Step 2'!$B$5:$B$15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2'!$C$5:$C$15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E-47E2-8E73-2AE56BD6A90F}"/>
            </c:ext>
          </c:extLst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2'!$E$5:$E$15</c:f>
              <c:numCache>
                <c:formatCode>#,##0;\(#,##0\)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988E-47E2-8E73-2AE56BD6A90F}"/>
            </c:ext>
          </c:extLst>
        </c:ser>
        <c:ser>
          <c:idx val="2"/>
          <c:order val="2"/>
          <c:tx>
            <c:strRef>
              <c:f>'Step 2'!$F$3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2'!$F$5:$F$15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E-47E2-8E73-2AE56BD6A90F}"/>
            </c:ext>
          </c:extLst>
        </c:ser>
        <c:ser>
          <c:idx val="3"/>
          <c:order val="3"/>
          <c:tx>
            <c:strRef>
              <c:f>'Step 2'!$G$3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2'!$G$5:$G$15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E-47E2-8E73-2AE56BD6A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05984"/>
        <c:axId val="302906544"/>
      </c:barChart>
      <c:catAx>
        <c:axId val="30290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06544"/>
        <c:crosses val="autoZero"/>
        <c:auto val="1"/>
        <c:lblAlgn val="ctr"/>
        <c:lblOffset val="100"/>
        <c:noMultiLvlLbl val="0"/>
      </c:catAx>
      <c:valAx>
        <c:axId val="30290654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0598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3'!$B$1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'Step 3'!$B$5:$B$15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3'!$C$5:$C$15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8-4C41-9585-B477A1E32B4D}"/>
            </c:ext>
          </c:extLst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3'!$E$5:$E$15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8-4C41-9585-B477A1E32B4D}"/>
            </c:ext>
          </c:extLst>
        </c:ser>
        <c:ser>
          <c:idx val="2"/>
          <c:order val="2"/>
          <c:tx>
            <c:strRef>
              <c:f>'Step 3'!$F$3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3'!$F$5:$F$15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8-4C41-9585-B477A1E32B4D}"/>
            </c:ext>
          </c:extLst>
        </c:ser>
        <c:ser>
          <c:idx val="3"/>
          <c:order val="3"/>
          <c:tx>
            <c:strRef>
              <c:f>'Step 3'!$G$3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3'!$G$5:$G$15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8-4C41-9585-B477A1E3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11024"/>
        <c:axId val="302911584"/>
      </c:barChart>
      <c:catAx>
        <c:axId val="302911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11584"/>
        <c:crosses val="autoZero"/>
        <c:auto val="1"/>
        <c:lblAlgn val="ctr"/>
        <c:lblOffset val="100"/>
        <c:noMultiLvlLbl val="0"/>
      </c:catAx>
      <c:valAx>
        <c:axId val="3029115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110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epurl.com/REKX1" TargetMode="Externa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171450</xdr:colOff>
      <xdr:row>3</xdr:row>
      <xdr:rowOff>28575</xdr:rowOff>
    </xdr:from>
    <xdr:to>
      <xdr:col>70</xdr:col>
      <xdr:colOff>0</xdr:colOff>
      <xdr:row>36</xdr:row>
      <xdr:rowOff>114299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995362</xdr:colOff>
      <xdr:row>16</xdr:row>
      <xdr:rowOff>133350</xdr:rowOff>
    </xdr:from>
    <xdr:to>
      <xdr:col>7</xdr:col>
      <xdr:colOff>565614</xdr:colOff>
      <xdr:row>38</xdr:row>
      <xdr:rowOff>90782</xdr:rowOff>
    </xdr:to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4361C-04B2-4766-8246-AC9B06E93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1087" y="3114675"/>
          <a:ext cx="4694702" cy="351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9"/>
  <sheetViews>
    <sheetView zoomScaleNormal="100" workbookViewId="0">
      <selection activeCell="I2" sqref="I2"/>
    </sheetView>
  </sheetViews>
  <sheetFormatPr baseColWidth="10" defaultColWidth="2.875" defaultRowHeight="13.15" x14ac:dyDescent="0.4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7">
      <c r="B1" s="32" t="s">
        <v>18</v>
      </c>
    </row>
    <row r="2" spans="1:8" ht="12.75" customHeight="1" x14ac:dyDescent="0.4">
      <c r="C2" s="45" t="s">
        <v>14</v>
      </c>
      <c r="D2" s="45"/>
      <c r="E2" s="45"/>
      <c r="F2" s="45"/>
      <c r="G2" s="45"/>
      <c r="H2" s="43" t="s">
        <v>16</v>
      </c>
    </row>
    <row r="3" spans="1:8" s="6" customFormat="1" ht="33.75" customHeight="1" x14ac:dyDescent="0.55000000000000004">
      <c r="A3" s="5"/>
      <c r="B3" s="38" t="s">
        <v>10</v>
      </c>
      <c r="C3" s="39" t="s">
        <v>9</v>
      </c>
      <c r="D3" s="41" t="s">
        <v>20</v>
      </c>
      <c r="E3" s="40" t="s">
        <v>11</v>
      </c>
      <c r="F3" s="39" t="s">
        <v>12</v>
      </c>
      <c r="G3" s="39" t="s">
        <v>13</v>
      </c>
      <c r="H3" s="41" t="s">
        <v>15</v>
      </c>
    </row>
    <row r="4" spans="1:8" s="9" customFormat="1" ht="12" customHeight="1" x14ac:dyDescent="0.55000000000000004">
      <c r="A4" s="7"/>
      <c r="B4" s="8"/>
      <c r="C4" s="8"/>
      <c r="E4" s="8"/>
      <c r="F4" s="8"/>
      <c r="G4" s="8"/>
      <c r="H4" s="34"/>
    </row>
    <row r="5" spans="1:8" s="13" customFormat="1" ht="12.75" customHeight="1" x14ac:dyDescent="0.35">
      <c r="A5" s="10"/>
      <c r="B5" s="26" t="s">
        <v>1</v>
      </c>
      <c r="C5" s="28">
        <v>30</v>
      </c>
      <c r="D5" s="30"/>
      <c r="E5" s="28"/>
      <c r="F5" s="29"/>
      <c r="G5" s="29"/>
      <c r="H5" s="35"/>
    </row>
    <row r="6" spans="1:8" s="18" customFormat="1" ht="12.75" customHeight="1" x14ac:dyDescent="0.35">
      <c r="A6" s="14"/>
      <c r="B6" s="15" t="s">
        <v>2</v>
      </c>
      <c r="C6" s="12"/>
      <c r="D6" s="17">
        <v>24</v>
      </c>
      <c r="E6" s="42">
        <f>C5</f>
        <v>30</v>
      </c>
      <c r="F6" s="16">
        <f>IF(D6&gt;=0,D6,NA())</f>
        <v>24</v>
      </c>
      <c r="G6" s="16" t="e">
        <f>IF(D6&lt;0,ABS(D6),NA())</f>
        <v>#N/A</v>
      </c>
      <c r="H6" s="36">
        <f>E6+D6</f>
        <v>54</v>
      </c>
    </row>
    <row r="7" spans="1:8" s="18" customFormat="1" ht="12.75" customHeight="1" x14ac:dyDescent="0.35">
      <c r="A7" s="14"/>
      <c r="B7" s="15" t="s">
        <v>3</v>
      </c>
      <c r="C7" s="12"/>
      <c r="D7" s="17">
        <v>4</v>
      </c>
      <c r="E7" s="42">
        <f>IF(D7&gt;=0,H6,H6+D7)</f>
        <v>54</v>
      </c>
      <c r="F7" s="16">
        <f>IF(D7&gt;=0,D7,NA())</f>
        <v>4</v>
      </c>
      <c r="G7" s="16" t="e">
        <f>IF(D7&lt;0,ABS(D7),NA())</f>
        <v>#N/A</v>
      </c>
      <c r="H7" s="36">
        <f>H6+D7</f>
        <v>58</v>
      </c>
    </row>
    <row r="8" spans="1:8" s="18" customFormat="1" ht="12.75" customHeight="1" x14ac:dyDescent="0.35">
      <c r="A8" s="10"/>
      <c r="B8" s="15" t="s">
        <v>4</v>
      </c>
      <c r="C8" s="12"/>
      <c r="D8" s="17">
        <v>3</v>
      </c>
      <c r="E8" s="42">
        <f>IF(D8&gt;=0,H7,H7+D8)</f>
        <v>58</v>
      </c>
      <c r="F8" s="16">
        <f>IF(D8&gt;=0,D8,NA())</f>
        <v>3</v>
      </c>
      <c r="G8" s="16" t="e">
        <f>IF(D8&lt;0,ABS(D8),NA())</f>
        <v>#N/A</v>
      </c>
      <c r="H8" s="36">
        <f>H7+D8</f>
        <v>61</v>
      </c>
    </row>
    <row r="9" spans="1:8" s="18" customFormat="1" ht="12.75" customHeight="1" x14ac:dyDescent="0.35">
      <c r="A9" s="10"/>
      <c r="B9" s="15" t="s">
        <v>5</v>
      </c>
      <c r="C9" s="12"/>
      <c r="D9" s="17">
        <v>-6</v>
      </c>
      <c r="E9" s="42">
        <f>IF(D9&gt;=0,H8,H8+D9)</f>
        <v>55</v>
      </c>
      <c r="F9" s="16" t="e">
        <f>IF(D9&gt;=0,D9,NA())</f>
        <v>#N/A</v>
      </c>
      <c r="G9" s="16">
        <f>IF(D9&lt;0,ABS(D9),NA())</f>
        <v>6</v>
      </c>
      <c r="H9" s="36">
        <f>H8+D9</f>
        <v>55</v>
      </c>
    </row>
    <row r="10" spans="1:8" s="18" customFormat="1" ht="12.75" customHeight="1" x14ac:dyDescent="0.35">
      <c r="A10" s="10"/>
      <c r="B10" s="15" t="s">
        <v>6</v>
      </c>
      <c r="C10" s="12"/>
      <c r="D10" s="17">
        <v>0</v>
      </c>
      <c r="E10" s="42">
        <f>IF(D10&gt;=0,H9,H9+D10)</f>
        <v>55</v>
      </c>
      <c r="F10" s="16">
        <f>IF(D10&gt;=0,D10,NA())</f>
        <v>0</v>
      </c>
      <c r="G10" s="16" t="e">
        <f>IF(D10&lt;0,ABS(D10),NA())</f>
        <v>#N/A</v>
      </c>
      <c r="H10" s="36">
        <f>H9+D10</f>
        <v>55</v>
      </c>
    </row>
    <row r="11" spans="1:8" s="20" customFormat="1" ht="12.75" customHeight="1" x14ac:dyDescent="0.35">
      <c r="A11" s="19"/>
      <c r="B11" s="20" t="s">
        <v>17</v>
      </c>
      <c r="C11" s="33">
        <f>E12</f>
        <v>55</v>
      </c>
      <c r="E11" s="30"/>
      <c r="H11" s="37"/>
    </row>
    <row r="12" spans="1:8" s="18" customFormat="1" ht="12.75" customHeight="1" x14ac:dyDescent="0.35">
      <c r="A12" s="10"/>
      <c r="B12" s="15" t="s">
        <v>19</v>
      </c>
      <c r="C12" s="12"/>
      <c r="D12" s="17">
        <v>16</v>
      </c>
      <c r="E12" s="42">
        <f>IF(D12&gt;=0,H10,H10+D12)</f>
        <v>55</v>
      </c>
      <c r="F12" s="16">
        <f>IF(D12&gt;=0,D12,NA())</f>
        <v>16</v>
      </c>
      <c r="G12" s="16" t="e">
        <f>IF(D12&lt;0,ABS(D12),NA())</f>
        <v>#N/A</v>
      </c>
      <c r="H12" s="36">
        <f>H10+D12</f>
        <v>71</v>
      </c>
    </row>
    <row r="13" spans="1:8" s="18" customFormat="1" ht="12.75" customHeight="1" x14ac:dyDescent="0.35">
      <c r="A13" s="10"/>
      <c r="B13" s="15" t="s">
        <v>7</v>
      </c>
      <c r="C13" s="12"/>
      <c r="D13" s="17">
        <v>17</v>
      </c>
      <c r="E13" s="42">
        <f>IF(D13&gt;=0,H12,H12+D13)</f>
        <v>71</v>
      </c>
      <c r="F13" s="16">
        <f>IF(D13&gt;=0,D13,NA())</f>
        <v>17</v>
      </c>
      <c r="G13" s="16" t="e">
        <f>IF(D13&lt;0,ABS(D13),NA())</f>
        <v>#N/A</v>
      </c>
      <c r="H13" s="36">
        <f>H12+D13</f>
        <v>88</v>
      </c>
    </row>
    <row r="14" spans="1:8" s="18" customFormat="1" ht="12.75" customHeight="1" x14ac:dyDescent="0.35">
      <c r="A14" s="10"/>
      <c r="B14" s="15" t="s">
        <v>8</v>
      </c>
      <c r="C14" s="12"/>
      <c r="D14" s="17">
        <v>0</v>
      </c>
      <c r="E14" s="42">
        <f>IF(D14&gt;=0,H13,H13+D14)</f>
        <v>88</v>
      </c>
      <c r="F14" s="16">
        <f>IF(D14&gt;=0,D14,NA())</f>
        <v>0</v>
      </c>
      <c r="G14" s="16" t="e">
        <f>IF(D14&lt;0,ABS(D14),NA())</f>
        <v>#N/A</v>
      </c>
      <c r="H14" s="36">
        <f>H13+D14</f>
        <v>88</v>
      </c>
    </row>
    <row r="15" spans="1:8" s="22" customFormat="1" ht="12.75" customHeight="1" x14ac:dyDescent="0.35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31"/>
    </row>
    <row r="16" spans="1:8" s="18" customFormat="1" ht="12.75" customHeight="1" x14ac:dyDescent="0.35">
      <c r="A16" s="21"/>
      <c r="B16" s="11"/>
      <c r="C16" s="11"/>
      <c r="E16" s="11"/>
      <c r="F16" s="22"/>
      <c r="G16" s="22"/>
    </row>
    <row r="17" spans="1:7" s="18" customFormat="1" ht="12.75" customHeight="1" x14ac:dyDescent="0.35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35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35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35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35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35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35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35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35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35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35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35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35">
      <c r="A29" s="21"/>
      <c r="B29" s="11"/>
      <c r="C29" s="11"/>
      <c r="D29" s="11"/>
      <c r="E29" s="11"/>
      <c r="F29" s="22"/>
      <c r="G29" s="22"/>
    </row>
    <row r="30" spans="1:7" ht="12.75" customHeight="1" x14ac:dyDescent="0.4"/>
    <row r="31" spans="1:7" ht="12.75" customHeight="1" x14ac:dyDescent="0.4"/>
    <row r="32" spans="1:7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9"/>
  <sheetViews>
    <sheetView zoomScaleNormal="100" workbookViewId="0">
      <selection activeCell="C12" sqref="C12"/>
    </sheetView>
  </sheetViews>
  <sheetFormatPr baseColWidth="10" defaultColWidth="2.875" defaultRowHeight="13.15" x14ac:dyDescent="0.4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7">
      <c r="B1" s="32" t="s">
        <v>18</v>
      </c>
    </row>
    <row r="2" spans="1:8" ht="12.75" customHeight="1" x14ac:dyDescent="0.4">
      <c r="C2" s="44" t="s">
        <v>14</v>
      </c>
      <c r="D2" s="44"/>
    </row>
    <row r="3" spans="1:8" s="6" customFormat="1" ht="33.75" customHeight="1" x14ac:dyDescent="0.55000000000000004">
      <c r="A3" s="5"/>
      <c r="B3" s="38" t="s">
        <v>10</v>
      </c>
      <c r="C3" s="39" t="s">
        <v>9</v>
      </c>
      <c r="D3" s="41" t="s">
        <v>20</v>
      </c>
      <c r="E3" s="2"/>
      <c r="F3" s="3"/>
      <c r="G3" s="3"/>
      <c r="H3" s="4"/>
    </row>
    <row r="4" spans="1:8" s="9" customFormat="1" ht="12" customHeight="1" x14ac:dyDescent="0.55000000000000004">
      <c r="A4" s="7"/>
      <c r="B4" s="8"/>
      <c r="C4" s="8"/>
      <c r="E4" s="2"/>
      <c r="F4" s="3"/>
      <c r="G4" s="3"/>
      <c r="H4" s="4"/>
    </row>
    <row r="5" spans="1:8" s="13" customFormat="1" ht="12.75" customHeight="1" x14ac:dyDescent="0.4">
      <c r="A5" s="10"/>
      <c r="B5" s="26" t="s">
        <v>1</v>
      </c>
      <c r="C5" s="28">
        <v>30</v>
      </c>
      <c r="D5" s="30"/>
      <c r="E5" s="2"/>
      <c r="F5" s="3"/>
      <c r="G5" s="3"/>
      <c r="H5" s="4"/>
    </row>
    <row r="6" spans="1:8" s="18" customFormat="1" ht="12.75" customHeight="1" x14ac:dyDescent="0.4">
      <c r="A6" s="14"/>
      <c r="B6" s="15" t="s">
        <v>2</v>
      </c>
      <c r="C6" s="12"/>
      <c r="D6" s="17">
        <v>24</v>
      </c>
      <c r="E6" s="2"/>
      <c r="F6" s="3"/>
      <c r="G6" s="3"/>
      <c r="H6" s="4"/>
    </row>
    <row r="7" spans="1:8" s="18" customFormat="1" ht="12.75" customHeight="1" x14ac:dyDescent="0.4">
      <c r="A7" s="14"/>
      <c r="B7" s="15" t="s">
        <v>3</v>
      </c>
      <c r="C7" s="12"/>
      <c r="D7" s="17">
        <v>4</v>
      </c>
      <c r="E7" s="2"/>
      <c r="F7" s="3"/>
      <c r="G7" s="3"/>
      <c r="H7" s="4"/>
    </row>
    <row r="8" spans="1:8" s="18" customFormat="1" ht="12.75" customHeight="1" x14ac:dyDescent="0.4">
      <c r="A8" s="10"/>
      <c r="B8" s="15" t="s">
        <v>4</v>
      </c>
      <c r="C8" s="12"/>
      <c r="D8" s="17">
        <v>3</v>
      </c>
      <c r="E8" s="2"/>
      <c r="F8" s="3"/>
      <c r="G8" s="3"/>
      <c r="H8" s="4"/>
    </row>
    <row r="9" spans="1:8" s="18" customFormat="1" ht="12.75" customHeight="1" x14ac:dyDescent="0.4">
      <c r="A9" s="10"/>
      <c r="B9" s="15" t="s">
        <v>5</v>
      </c>
      <c r="C9" s="12"/>
      <c r="D9" s="17">
        <v>-6</v>
      </c>
      <c r="E9" s="2"/>
      <c r="F9" s="3"/>
      <c r="G9" s="3"/>
      <c r="H9" s="4"/>
    </row>
    <row r="10" spans="1:8" s="18" customFormat="1" ht="12.75" customHeight="1" x14ac:dyDescent="0.4">
      <c r="A10" s="10"/>
      <c r="B10" s="15" t="s">
        <v>6</v>
      </c>
      <c r="C10" s="12"/>
      <c r="D10" s="17">
        <v>0</v>
      </c>
      <c r="E10" s="2"/>
      <c r="F10" s="3"/>
      <c r="G10" s="3"/>
      <c r="H10" s="4"/>
    </row>
    <row r="11" spans="1:8" s="20" customFormat="1" ht="12.75" customHeight="1" x14ac:dyDescent="0.4">
      <c r="A11" s="19"/>
      <c r="B11" s="20" t="s">
        <v>17</v>
      </c>
      <c r="C11" s="33">
        <v>55</v>
      </c>
      <c r="E11" s="2"/>
      <c r="F11" s="3"/>
      <c r="G11" s="3"/>
      <c r="H11" s="4"/>
    </row>
    <row r="12" spans="1:8" s="18" customFormat="1" ht="12.75" customHeight="1" x14ac:dyDescent="0.4">
      <c r="A12" s="10"/>
      <c r="B12" s="15" t="s">
        <v>19</v>
      </c>
      <c r="C12" s="12"/>
      <c r="D12" s="17">
        <v>16</v>
      </c>
      <c r="E12" s="2"/>
      <c r="F12" s="3"/>
      <c r="G12" s="3"/>
      <c r="H12" s="4"/>
    </row>
    <row r="13" spans="1:8" s="18" customFormat="1" ht="12.75" customHeight="1" x14ac:dyDescent="0.4">
      <c r="A13" s="10"/>
      <c r="B13" s="15" t="s">
        <v>7</v>
      </c>
      <c r="C13" s="12"/>
      <c r="D13" s="17">
        <v>17</v>
      </c>
      <c r="E13" s="2"/>
      <c r="F13" s="3"/>
      <c r="G13" s="3"/>
      <c r="H13" s="4"/>
    </row>
    <row r="14" spans="1:8" s="18" customFormat="1" ht="12.75" customHeight="1" x14ac:dyDescent="0.4">
      <c r="A14" s="10"/>
      <c r="B14" s="15" t="s">
        <v>8</v>
      </c>
      <c r="C14" s="12"/>
      <c r="D14" s="17">
        <v>0</v>
      </c>
      <c r="E14" s="2"/>
      <c r="F14" s="3"/>
      <c r="G14" s="3"/>
      <c r="H14" s="4"/>
    </row>
    <row r="15" spans="1:8" s="22" customFormat="1" ht="12.75" customHeight="1" x14ac:dyDescent="0.4">
      <c r="A15" s="21"/>
      <c r="B15" s="26" t="s">
        <v>0</v>
      </c>
      <c r="C15" s="28">
        <f>C5+SUM(D5:D15)</f>
        <v>88</v>
      </c>
      <c r="D15" s="20"/>
      <c r="E15" s="2"/>
      <c r="F15" s="3"/>
      <c r="G15" s="3"/>
      <c r="H15" s="4"/>
    </row>
    <row r="16" spans="1:8" s="18" customFormat="1" ht="12.75" customHeight="1" x14ac:dyDescent="0.4">
      <c r="A16" s="21"/>
      <c r="B16" s="11"/>
      <c r="C16" s="11"/>
      <c r="E16" s="2"/>
      <c r="F16" s="3"/>
      <c r="G16" s="3"/>
      <c r="H16" s="4"/>
    </row>
    <row r="17" spans="1:7" s="18" customFormat="1" ht="12.75" customHeight="1" x14ac:dyDescent="0.35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35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35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35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35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35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35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35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35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35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35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35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35">
      <c r="A29" s="21"/>
      <c r="B29" s="11"/>
      <c r="C29" s="11"/>
      <c r="D29" s="11"/>
      <c r="E29" s="11"/>
      <c r="F29" s="22"/>
      <c r="G29" s="22"/>
    </row>
    <row r="30" spans="1:7" ht="12.75" customHeight="1" x14ac:dyDescent="0.4"/>
    <row r="31" spans="1:7" ht="12.75" customHeight="1" x14ac:dyDescent="0.4"/>
    <row r="32" spans="1:7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9"/>
  <sheetViews>
    <sheetView zoomScaleNormal="100" workbookViewId="0">
      <selection activeCell="F34" sqref="F34"/>
    </sheetView>
  </sheetViews>
  <sheetFormatPr baseColWidth="10" defaultColWidth="2.875" defaultRowHeight="13.15" x14ac:dyDescent="0.4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7">
      <c r="B1" s="32" t="s">
        <v>18</v>
      </c>
    </row>
    <row r="2" spans="1:8" ht="12.75" customHeight="1" x14ac:dyDescent="0.4">
      <c r="C2" s="45" t="s">
        <v>14</v>
      </c>
      <c r="D2" s="45"/>
      <c r="E2" s="45"/>
      <c r="F2" s="45"/>
      <c r="G2" s="45"/>
    </row>
    <row r="3" spans="1:8" s="6" customFormat="1" ht="33.75" customHeight="1" x14ac:dyDescent="0.55000000000000004">
      <c r="A3" s="5"/>
      <c r="B3" s="38" t="s">
        <v>10</v>
      </c>
      <c r="C3" s="39" t="s">
        <v>9</v>
      </c>
      <c r="D3" s="41" t="s">
        <v>20</v>
      </c>
      <c r="E3" s="40"/>
      <c r="F3" s="39" t="s">
        <v>12</v>
      </c>
      <c r="G3" s="39" t="s">
        <v>13</v>
      </c>
      <c r="H3" s="4"/>
    </row>
    <row r="4" spans="1:8" s="9" customFormat="1" ht="12" customHeight="1" x14ac:dyDescent="0.55000000000000004">
      <c r="A4" s="7"/>
      <c r="B4" s="8"/>
      <c r="C4" s="8"/>
      <c r="E4" s="8"/>
      <c r="F4" s="8"/>
      <c r="G4" s="8"/>
      <c r="H4" s="4"/>
    </row>
    <row r="5" spans="1:8" s="13" customFormat="1" ht="12.75" customHeight="1" x14ac:dyDescent="0.4">
      <c r="A5" s="10"/>
      <c r="B5" s="26" t="s">
        <v>1</v>
      </c>
      <c r="C5" s="28">
        <v>30</v>
      </c>
      <c r="D5" s="30"/>
      <c r="E5" s="28"/>
      <c r="F5" s="29"/>
      <c r="G5" s="29"/>
      <c r="H5" s="4"/>
    </row>
    <row r="6" spans="1:8" s="18" customFormat="1" ht="12.75" customHeight="1" x14ac:dyDescent="0.4">
      <c r="A6" s="14"/>
      <c r="B6" s="15" t="s">
        <v>2</v>
      </c>
      <c r="C6" s="12"/>
      <c r="D6" s="17">
        <v>24</v>
      </c>
      <c r="E6" s="42"/>
      <c r="F6" s="16">
        <f>IF(D6&gt;=0,D6,NA())</f>
        <v>24</v>
      </c>
      <c r="G6" s="16" t="e">
        <f>IF(D6&lt;0,ABS(D6),NA())</f>
        <v>#N/A</v>
      </c>
      <c r="H6" s="4"/>
    </row>
    <row r="7" spans="1:8" s="18" customFormat="1" ht="12.75" customHeight="1" x14ac:dyDescent="0.4">
      <c r="A7" s="14"/>
      <c r="B7" s="15" t="s">
        <v>3</v>
      </c>
      <c r="C7" s="12"/>
      <c r="D7" s="17">
        <v>4</v>
      </c>
      <c r="E7" s="42"/>
      <c r="F7" s="16">
        <f>IF(D7&gt;=0,D7,NA())</f>
        <v>4</v>
      </c>
      <c r="G7" s="16" t="e">
        <f>IF(D7&lt;0,ABS(D7),NA())</f>
        <v>#N/A</v>
      </c>
      <c r="H7" s="4"/>
    </row>
    <row r="8" spans="1:8" s="18" customFormat="1" ht="12.75" customHeight="1" x14ac:dyDescent="0.4">
      <c r="A8" s="10"/>
      <c r="B8" s="15" t="s">
        <v>4</v>
      </c>
      <c r="C8" s="12"/>
      <c r="D8" s="17">
        <v>3</v>
      </c>
      <c r="E8" s="42"/>
      <c r="F8" s="16">
        <f>IF(D8&gt;=0,D8,NA())</f>
        <v>3</v>
      </c>
      <c r="G8" s="16" t="e">
        <f>IF(D8&lt;0,ABS(D8),NA())</f>
        <v>#N/A</v>
      </c>
      <c r="H8" s="4"/>
    </row>
    <row r="9" spans="1:8" s="18" customFormat="1" ht="12.75" customHeight="1" x14ac:dyDescent="0.4">
      <c r="A9" s="10"/>
      <c r="B9" s="15" t="s">
        <v>5</v>
      </c>
      <c r="C9" s="12"/>
      <c r="D9" s="17">
        <v>-6</v>
      </c>
      <c r="E9" s="42"/>
      <c r="F9" s="16" t="e">
        <f>IF(D9&gt;=0,D9,NA())</f>
        <v>#N/A</v>
      </c>
      <c r="G9" s="16">
        <f>IF(D9&lt;0,ABS(D9),NA())</f>
        <v>6</v>
      </c>
      <c r="H9" s="4"/>
    </row>
    <row r="10" spans="1:8" s="18" customFormat="1" ht="12.75" customHeight="1" x14ac:dyDescent="0.4">
      <c r="A10" s="10"/>
      <c r="B10" s="15" t="s">
        <v>6</v>
      </c>
      <c r="C10" s="12"/>
      <c r="D10" s="17">
        <v>0</v>
      </c>
      <c r="E10" s="42"/>
      <c r="F10" s="16">
        <f>IF(D10&gt;=0,D10,NA())</f>
        <v>0</v>
      </c>
      <c r="G10" s="16" t="e">
        <f>IF(D10&lt;0,ABS(D10),NA())</f>
        <v>#N/A</v>
      </c>
      <c r="H10" s="4"/>
    </row>
    <row r="11" spans="1:8" s="20" customFormat="1" ht="12.75" customHeight="1" x14ac:dyDescent="0.4">
      <c r="A11" s="19"/>
      <c r="B11" s="20" t="s">
        <v>17</v>
      </c>
      <c r="C11" s="33">
        <v>55</v>
      </c>
      <c r="E11" s="30"/>
      <c r="H11" s="4"/>
    </row>
    <row r="12" spans="1:8" s="18" customFormat="1" ht="12.75" customHeight="1" x14ac:dyDescent="0.4">
      <c r="A12" s="10"/>
      <c r="B12" s="15" t="s">
        <v>19</v>
      </c>
      <c r="C12" s="12"/>
      <c r="D12" s="17">
        <v>16</v>
      </c>
      <c r="E12" s="42"/>
      <c r="F12" s="16">
        <f>IF(D12&gt;=0,D12,NA())</f>
        <v>16</v>
      </c>
      <c r="G12" s="16" t="e">
        <f>IF(D12&lt;0,ABS(D12),NA())</f>
        <v>#N/A</v>
      </c>
      <c r="H12" s="4"/>
    </row>
    <row r="13" spans="1:8" s="18" customFormat="1" ht="12.75" customHeight="1" x14ac:dyDescent="0.4">
      <c r="A13" s="10"/>
      <c r="B13" s="15" t="s">
        <v>7</v>
      </c>
      <c r="C13" s="12"/>
      <c r="D13" s="17">
        <v>17</v>
      </c>
      <c r="E13" s="42"/>
      <c r="F13" s="16">
        <f>IF(D13&gt;=0,D13,NA())</f>
        <v>17</v>
      </c>
      <c r="G13" s="16" t="e">
        <f>IF(D13&lt;0,ABS(D13),NA())</f>
        <v>#N/A</v>
      </c>
      <c r="H13" s="4"/>
    </row>
    <row r="14" spans="1:8" s="18" customFormat="1" ht="12.75" customHeight="1" x14ac:dyDescent="0.4">
      <c r="A14" s="10"/>
      <c r="B14" s="15" t="s">
        <v>8</v>
      </c>
      <c r="C14" s="12"/>
      <c r="D14" s="17">
        <v>0</v>
      </c>
      <c r="E14" s="42"/>
      <c r="F14" s="16">
        <f>IF(D14&gt;=0,D14,NA())</f>
        <v>0</v>
      </c>
      <c r="G14" s="16" t="e">
        <f>IF(D14&lt;0,ABS(D14),NA())</f>
        <v>#N/A</v>
      </c>
      <c r="H14" s="4"/>
    </row>
    <row r="15" spans="1:8" s="22" customFormat="1" ht="12.75" customHeight="1" x14ac:dyDescent="0.4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4"/>
    </row>
    <row r="16" spans="1:8" s="18" customFormat="1" ht="12.75" customHeight="1" x14ac:dyDescent="0.4">
      <c r="A16" s="21"/>
      <c r="B16" s="11"/>
      <c r="C16" s="11"/>
      <c r="E16" s="11"/>
      <c r="F16" s="22"/>
      <c r="G16" s="22"/>
      <c r="H16" s="4"/>
    </row>
    <row r="17" spans="1:8" s="18" customFormat="1" ht="12.75" customHeight="1" x14ac:dyDescent="0.4">
      <c r="A17" s="21"/>
      <c r="B17" s="11"/>
      <c r="C17" s="11"/>
      <c r="D17" s="11"/>
      <c r="E17" s="11"/>
      <c r="F17" s="22"/>
      <c r="G17" s="22"/>
      <c r="H17" s="4"/>
    </row>
    <row r="18" spans="1:8" s="18" customFormat="1" ht="12.75" customHeight="1" x14ac:dyDescent="0.4">
      <c r="A18" s="23"/>
      <c r="B18" s="11"/>
      <c r="C18" s="11"/>
      <c r="D18" s="11"/>
      <c r="E18" s="11"/>
      <c r="F18" s="22"/>
      <c r="G18" s="22"/>
      <c r="H18" s="4"/>
    </row>
    <row r="19" spans="1:8" s="18" customFormat="1" ht="12.75" customHeight="1" x14ac:dyDescent="0.4">
      <c r="A19" s="21"/>
      <c r="B19" s="11"/>
      <c r="C19" s="11"/>
      <c r="D19" s="11"/>
      <c r="E19" s="11"/>
      <c r="F19" s="22"/>
      <c r="G19" s="22"/>
      <c r="H19" s="4"/>
    </row>
    <row r="20" spans="1:8" s="18" customFormat="1" ht="12.75" customHeight="1" x14ac:dyDescent="0.4">
      <c r="A20" s="23"/>
      <c r="B20" s="11"/>
      <c r="C20" s="24"/>
      <c r="D20" s="24"/>
      <c r="E20" s="24"/>
      <c r="F20" s="22"/>
      <c r="G20" s="22"/>
      <c r="H20" s="4"/>
    </row>
    <row r="21" spans="1:8" s="18" customFormat="1" ht="12.75" customHeight="1" x14ac:dyDescent="0.35">
      <c r="A21" s="23"/>
      <c r="B21" s="11"/>
      <c r="C21" s="11"/>
      <c r="D21" s="11"/>
      <c r="E21" s="11"/>
      <c r="F21" s="22"/>
      <c r="G21" s="22"/>
    </row>
    <row r="22" spans="1:8" s="18" customFormat="1" ht="12.75" customHeight="1" x14ac:dyDescent="0.35">
      <c r="A22" s="23"/>
      <c r="B22" s="11"/>
      <c r="C22" s="11"/>
      <c r="D22" s="11"/>
      <c r="E22" s="11"/>
      <c r="F22" s="22"/>
      <c r="G22" s="22"/>
    </row>
    <row r="23" spans="1:8" s="18" customFormat="1" ht="12.75" customHeight="1" x14ac:dyDescent="0.35">
      <c r="A23" s="23"/>
      <c r="B23" s="11"/>
      <c r="C23" s="11"/>
      <c r="D23" s="11"/>
      <c r="E23" s="11"/>
      <c r="F23" s="22"/>
      <c r="G23" s="22"/>
    </row>
    <row r="24" spans="1:8" s="18" customFormat="1" ht="12.75" customHeight="1" x14ac:dyDescent="0.35">
      <c r="A24" s="23"/>
      <c r="B24" s="11"/>
      <c r="C24" s="11"/>
      <c r="D24" s="11"/>
      <c r="E24" s="11"/>
      <c r="F24" s="22"/>
      <c r="G24" s="22"/>
    </row>
    <row r="25" spans="1:8" s="20" customFormat="1" ht="12.75" customHeight="1" x14ac:dyDescent="0.35">
      <c r="A25" s="25"/>
      <c r="B25" s="26"/>
      <c r="C25" s="26"/>
      <c r="D25" s="26"/>
      <c r="E25" s="26"/>
      <c r="F25" s="27"/>
      <c r="G25" s="27"/>
    </row>
    <row r="26" spans="1:8" s="18" customFormat="1" ht="12.75" customHeight="1" x14ac:dyDescent="0.35">
      <c r="A26" s="21"/>
      <c r="B26" s="11"/>
      <c r="C26" s="11"/>
      <c r="D26" s="11"/>
      <c r="E26" s="11"/>
      <c r="F26" s="22"/>
      <c r="G26" s="22"/>
    </row>
    <row r="27" spans="1:8" s="20" customFormat="1" ht="12.75" customHeight="1" x14ac:dyDescent="0.35">
      <c r="A27" s="25"/>
      <c r="B27" s="26"/>
      <c r="C27" s="26"/>
      <c r="D27" s="26"/>
      <c r="E27" s="26"/>
      <c r="F27" s="27"/>
      <c r="G27" s="27"/>
    </row>
    <row r="28" spans="1:8" s="18" customFormat="1" ht="12.75" customHeight="1" x14ac:dyDescent="0.35">
      <c r="A28" s="21"/>
      <c r="B28" s="11"/>
      <c r="C28" s="11"/>
      <c r="D28" s="11"/>
      <c r="E28" s="11"/>
      <c r="F28" s="22"/>
      <c r="G28" s="22"/>
    </row>
    <row r="29" spans="1:8" s="18" customFormat="1" ht="12.75" customHeight="1" x14ac:dyDescent="0.35">
      <c r="A29" s="21"/>
      <c r="B29" s="11"/>
      <c r="C29" s="11"/>
      <c r="D29" s="11"/>
      <c r="E29" s="11"/>
      <c r="F29" s="22"/>
      <c r="G29" s="22"/>
    </row>
    <row r="30" spans="1:8" ht="12.75" customHeight="1" x14ac:dyDescent="0.4"/>
    <row r="31" spans="1:8" ht="12.75" customHeight="1" x14ac:dyDescent="0.4"/>
    <row r="32" spans="1:8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9"/>
  <sheetViews>
    <sheetView tabSelected="1" zoomScaleNormal="100" workbookViewId="0">
      <selection activeCell="C18" sqref="C18"/>
    </sheetView>
  </sheetViews>
  <sheetFormatPr baseColWidth="10" defaultColWidth="2.875" defaultRowHeight="13.15" x14ac:dyDescent="0.4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7">
      <c r="B1" s="32" t="s">
        <v>18</v>
      </c>
    </row>
    <row r="2" spans="1:8" ht="12.75" customHeight="1" x14ac:dyDescent="0.4">
      <c r="C2" s="45" t="s">
        <v>14</v>
      </c>
      <c r="D2" s="45"/>
      <c r="E2" s="45"/>
      <c r="F2" s="45"/>
      <c r="G2" s="45"/>
      <c r="H2" s="43" t="s">
        <v>16</v>
      </c>
    </row>
    <row r="3" spans="1:8" s="6" customFormat="1" ht="33.75" customHeight="1" x14ac:dyDescent="0.55000000000000004">
      <c r="A3" s="5"/>
      <c r="B3" s="38" t="s">
        <v>10</v>
      </c>
      <c r="C3" s="39" t="s">
        <v>9</v>
      </c>
      <c r="D3" s="41" t="s">
        <v>20</v>
      </c>
      <c r="E3" s="40" t="s">
        <v>11</v>
      </c>
      <c r="F3" s="39" t="s">
        <v>12</v>
      </c>
      <c r="G3" s="39" t="s">
        <v>13</v>
      </c>
      <c r="H3" s="41" t="s">
        <v>15</v>
      </c>
    </row>
    <row r="4" spans="1:8" s="9" customFormat="1" ht="12" customHeight="1" x14ac:dyDescent="0.55000000000000004">
      <c r="A4" s="7"/>
      <c r="B4" s="8"/>
      <c r="C4" s="8"/>
      <c r="E4" s="8"/>
      <c r="F4" s="8"/>
      <c r="G4" s="8"/>
      <c r="H4" s="34"/>
    </row>
    <row r="5" spans="1:8" s="13" customFormat="1" ht="12.75" customHeight="1" x14ac:dyDescent="0.35">
      <c r="A5" s="10"/>
      <c r="B5" s="26" t="s">
        <v>1</v>
      </c>
      <c r="C5" s="28">
        <v>30</v>
      </c>
      <c r="D5" s="30"/>
      <c r="E5" s="28"/>
      <c r="F5" s="29"/>
      <c r="G5" s="29"/>
      <c r="H5" s="35"/>
    </row>
    <row r="6" spans="1:8" s="18" customFormat="1" ht="12.75" customHeight="1" x14ac:dyDescent="0.35">
      <c r="A6" s="14"/>
      <c r="B6" s="15" t="s">
        <v>2</v>
      </c>
      <c r="C6" s="12"/>
      <c r="D6" s="17">
        <v>24</v>
      </c>
      <c r="E6" s="42">
        <f>C5</f>
        <v>30</v>
      </c>
      <c r="F6" s="16">
        <f>IF(D6&gt;=0,D6,NA())</f>
        <v>24</v>
      </c>
      <c r="G6" s="16" t="e">
        <f>IF(D6&lt;0,ABS(D6),NA())</f>
        <v>#N/A</v>
      </c>
      <c r="H6" s="36">
        <f>E6+D6</f>
        <v>54</v>
      </c>
    </row>
    <row r="7" spans="1:8" s="18" customFormat="1" ht="12.75" customHeight="1" x14ac:dyDescent="0.35">
      <c r="A7" s="14"/>
      <c r="B7" s="15" t="s">
        <v>3</v>
      </c>
      <c r="C7" s="12"/>
      <c r="D7" s="17">
        <v>4</v>
      </c>
      <c r="E7" s="42">
        <f>IF(D7&gt;=0,H6,H6+D7)</f>
        <v>54</v>
      </c>
      <c r="F7" s="16">
        <f>IF(D7&gt;=0,D7,NA())</f>
        <v>4</v>
      </c>
      <c r="G7" s="16" t="e">
        <f>IF(D7&lt;0,ABS(D7),NA())</f>
        <v>#N/A</v>
      </c>
      <c r="H7" s="36">
        <f>H6+D7</f>
        <v>58</v>
      </c>
    </row>
    <row r="8" spans="1:8" s="18" customFormat="1" ht="12.75" customHeight="1" x14ac:dyDescent="0.35">
      <c r="A8" s="10"/>
      <c r="B8" s="15" t="s">
        <v>4</v>
      </c>
      <c r="C8" s="12"/>
      <c r="D8" s="17">
        <v>3</v>
      </c>
      <c r="E8" s="42">
        <f>IF(D8&gt;=0,H7,H7+D8)</f>
        <v>58</v>
      </c>
      <c r="F8" s="16">
        <f>IF(D8&gt;=0,D8,NA())</f>
        <v>3</v>
      </c>
      <c r="G8" s="16" t="e">
        <f>IF(D8&lt;0,ABS(D8),NA())</f>
        <v>#N/A</v>
      </c>
      <c r="H8" s="36">
        <f>H7+D8</f>
        <v>61</v>
      </c>
    </row>
    <row r="9" spans="1:8" s="18" customFormat="1" ht="12.75" customHeight="1" x14ac:dyDescent="0.35">
      <c r="A9" s="10"/>
      <c r="B9" s="15" t="s">
        <v>5</v>
      </c>
      <c r="C9" s="12"/>
      <c r="D9" s="17">
        <v>-6</v>
      </c>
      <c r="E9" s="42">
        <f>IF(D9&gt;=0,H8,H8+D9)</f>
        <v>55</v>
      </c>
      <c r="F9" s="16" t="e">
        <f>IF(D9&gt;=0,D9,NA())</f>
        <v>#N/A</v>
      </c>
      <c r="G9" s="16">
        <f>IF(D9&lt;0,ABS(D9),NA())</f>
        <v>6</v>
      </c>
      <c r="H9" s="36">
        <f>H8+D9</f>
        <v>55</v>
      </c>
    </row>
    <row r="10" spans="1:8" s="18" customFormat="1" ht="12.75" customHeight="1" x14ac:dyDescent="0.35">
      <c r="A10" s="10"/>
      <c r="B10" s="15" t="s">
        <v>6</v>
      </c>
      <c r="C10" s="12"/>
      <c r="D10" s="17">
        <v>0</v>
      </c>
      <c r="E10" s="42">
        <f>IF(D10&gt;=0,H9,H9+D10)</f>
        <v>55</v>
      </c>
      <c r="F10" s="16">
        <f>IF(D10&gt;=0,D10,NA())</f>
        <v>0</v>
      </c>
      <c r="G10" s="16" t="e">
        <f>IF(D10&lt;0,ABS(D10),NA())</f>
        <v>#N/A</v>
      </c>
      <c r="H10" s="36">
        <f>H9+D10</f>
        <v>55</v>
      </c>
    </row>
    <row r="11" spans="1:8" s="20" customFormat="1" ht="12.75" customHeight="1" x14ac:dyDescent="0.35">
      <c r="A11" s="19"/>
      <c r="B11" s="20" t="s">
        <v>17</v>
      </c>
      <c r="C11" s="33">
        <f>E12</f>
        <v>55</v>
      </c>
      <c r="E11" s="30"/>
      <c r="H11" s="37"/>
    </row>
    <row r="12" spans="1:8" s="18" customFormat="1" ht="12.75" customHeight="1" x14ac:dyDescent="0.35">
      <c r="A12" s="10"/>
      <c r="B12" s="15" t="s">
        <v>19</v>
      </c>
      <c r="C12" s="12"/>
      <c r="D12" s="17">
        <v>16</v>
      </c>
      <c r="E12" s="42">
        <f>IF(D12&gt;=0,H10,H10+D12)</f>
        <v>55</v>
      </c>
      <c r="F12" s="16">
        <f>IF(D12&gt;=0,D12,NA())</f>
        <v>16</v>
      </c>
      <c r="G12" s="16" t="e">
        <f>IF(D12&lt;0,ABS(D12),NA())</f>
        <v>#N/A</v>
      </c>
      <c r="H12" s="36">
        <f>H10+D12</f>
        <v>71</v>
      </c>
    </row>
    <row r="13" spans="1:8" s="18" customFormat="1" ht="12.75" customHeight="1" x14ac:dyDescent="0.35">
      <c r="A13" s="10"/>
      <c r="B13" s="15" t="s">
        <v>7</v>
      </c>
      <c r="C13" s="12"/>
      <c r="D13" s="17">
        <v>17</v>
      </c>
      <c r="E13" s="42">
        <f>IF(D13&gt;=0,H12,H12+D13)</f>
        <v>71</v>
      </c>
      <c r="F13" s="16">
        <f>IF(D13&gt;=0,D13,NA())</f>
        <v>17</v>
      </c>
      <c r="G13" s="16" t="e">
        <f>IF(D13&lt;0,ABS(D13),NA())</f>
        <v>#N/A</v>
      </c>
      <c r="H13" s="36">
        <f>H12+D13</f>
        <v>88</v>
      </c>
    </row>
    <row r="14" spans="1:8" s="18" customFormat="1" ht="12.75" customHeight="1" x14ac:dyDescent="0.35">
      <c r="A14" s="10"/>
      <c r="B14" s="15" t="s">
        <v>8</v>
      </c>
      <c r="C14" s="12"/>
      <c r="D14" s="17">
        <v>0</v>
      </c>
      <c r="E14" s="42">
        <f>IF(D14&gt;=0,H13,H13+D14)</f>
        <v>88</v>
      </c>
      <c r="F14" s="16">
        <f>IF(D14&gt;=0,D14,NA())</f>
        <v>0</v>
      </c>
      <c r="G14" s="16" t="e">
        <f>IF(D14&lt;0,ABS(D14),NA())</f>
        <v>#N/A</v>
      </c>
      <c r="H14" s="36">
        <f>H13+D14</f>
        <v>88</v>
      </c>
    </row>
    <row r="15" spans="1:8" s="22" customFormat="1" ht="12.75" customHeight="1" x14ac:dyDescent="0.35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31"/>
    </row>
    <row r="16" spans="1:8" s="18" customFormat="1" ht="12.75" customHeight="1" x14ac:dyDescent="0.35">
      <c r="A16" s="21"/>
      <c r="B16" s="11"/>
      <c r="C16" s="11"/>
      <c r="E16" s="11"/>
      <c r="F16" s="22"/>
      <c r="G16" s="22"/>
    </row>
    <row r="17" spans="1:7" s="18" customFormat="1" ht="12.75" customHeight="1" x14ac:dyDescent="0.35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35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35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35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35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35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35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35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35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35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35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35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35">
      <c r="A29" s="21"/>
      <c r="B29" s="11"/>
      <c r="C29" s="11"/>
      <c r="D29" s="11"/>
      <c r="E29" s="11"/>
      <c r="F29" s="22"/>
      <c r="G29" s="22"/>
    </row>
    <row r="30" spans="1:7" ht="12.75" customHeight="1" x14ac:dyDescent="0.4"/>
    <row r="31" spans="1:7" ht="12.75" customHeight="1" x14ac:dyDescent="0.4"/>
    <row r="32" spans="1:7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WasserfallDiagramm Simple</vt:lpstr>
      <vt:lpstr>Step 1</vt:lpstr>
      <vt:lpstr>Step 2</vt:lpstr>
      <vt:lpstr>Step 3</vt:lpstr>
    </vt:vector>
  </TitlesOfParts>
  <Company>Emil Frey Group 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Rohr, Lukas (Toyota AG)</dc:creator>
  <cp:lastModifiedBy>Lukas Rohr</cp:lastModifiedBy>
  <cp:lastPrinted>2014-09-10T09:09:37Z</cp:lastPrinted>
  <dcterms:created xsi:type="dcterms:W3CDTF">2014-09-10T07:08:29Z</dcterms:created>
  <dcterms:modified xsi:type="dcterms:W3CDTF">2019-11-05T14:30:58Z</dcterms:modified>
</cp:coreProperties>
</file>